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Доходы!$F$270</definedName>
    <definedName name="LAST_CELL" localSheetId="2">Источники!#REF!</definedName>
    <definedName name="LAST_CELL" localSheetId="1">Расходы!$F$595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Доходы!$A$270</definedName>
    <definedName name="REND_1" localSheetId="2">Источники!$A$27</definedName>
    <definedName name="REND_1" localSheetId="1">Расходы!$A$596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</calcChain>
</file>

<file path=xl/sharedStrings.xml><?xml version="1.0" encoding="utf-8"?>
<sst xmlns="http://schemas.openxmlformats.org/spreadsheetml/2006/main" count="2855" uniqueCount="1346">
  <si>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</si>
  <si>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</si>
  <si>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</si>
  <si>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</si>
  <si>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</si>
  <si>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</si>
  <si>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</si>
  <si>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</si>
  <si>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</si>
  <si>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</si>
  <si>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</si>
  <si>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</si>
  <si>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</si>
  <si>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</si>
  <si>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</si>
  <si>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</si>
  <si>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</si>
  <si>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</si>
  <si>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</si>
  <si>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</si>
  <si>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</si>
  <si>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</si>
  <si>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</si>
  <si>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</si>
  <si>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</si>
  <si>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</si>
  <si>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</si>
  <si>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</si>
  <si>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</si>
  <si>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</si>
  <si>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</si>
  <si>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</si>
  <si>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</si>
  <si>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</si>
  <si>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</si>
  <si>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</si>
  <si>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</si>
  <si>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</si>
  <si>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</si>
  <si>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</si>
  <si>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</si>
  <si>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</si>
  <si>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</si>
  <si>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</si>
  <si>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</si>
  <si>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</si>
  <si>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</si>
  <si>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</si>
  <si>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</si>
  <si>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</si>
  <si>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</si>
  <si>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</si>
  <si>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</si>
  <si>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</si>
  <si>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</si>
  <si>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</si>
  <si>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</si>
  <si>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</si>
  <si>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</si>
  <si>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</si>
  <si>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</si>
  <si>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</si>
  <si>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</si>
  <si>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</si>
  <si>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</si>
  <si>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</si>
  <si>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</si>
  <si>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</si>
  <si>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</si>
  <si>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</si>
  <si>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</si>
  <si>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</si>
  <si>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</si>
  <si>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</si>
  <si>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</si>
  <si>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</si>
  <si>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</si>
  <si>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</si>
  <si>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</si>
  <si>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</si>
  <si>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</si>
  <si>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</si>
  <si>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</si>
  <si>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</si>
  <si>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</si>
  <si>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</si>
  <si>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</si>
  <si>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</si>
  <si>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</si>
  <si>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</si>
  <si>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</si>
  <si>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</si>
  <si>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</si>
  <si>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</si>
  <si>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</si>
  <si>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</si>
  <si>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</si>
  <si>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</si>
  <si>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</si>
  <si>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</si>
  <si>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</si>
  <si>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</si>
  <si>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</si>
  <si>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</si>
  <si>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</si>
  <si>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</si>
  <si>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</si>
  <si>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</si>
  <si>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</si>
  <si>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</si>
  <si>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</si>
  <si>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</si>
  <si>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</si>
  <si>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</si>
  <si>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</si>
  <si>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</si>
  <si>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</si>
  <si>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</si>
  <si>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</si>
  <si>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</si>
  <si>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</si>
  <si>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</si>
  <si>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</si>
  <si>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</si>
  <si>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</si>
  <si>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</si>
  <si>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</si>
  <si>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</si>
  <si>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</si>
  <si>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</si>
  <si>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</si>
  <si>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</si>
  <si>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</si>
  <si>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</si>
  <si>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</si>
  <si>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</si>
  <si>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</si>
  <si>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</si>
  <si>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</si>
  <si>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</si>
  <si>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</si>
  <si>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</si>
  <si>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</si>
  <si>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</si>
  <si>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</si>
  <si>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</si>
  <si>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</si>
  <si>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</si>
  <si>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</si>
  <si>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</si>
  <si>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</si>
  <si>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</si>
  <si>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</si>
  <si>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</si>
  <si>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</si>
  <si>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</si>
  <si>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</si>
  <si>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</si>
  <si>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</si>
  <si>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</si>
  <si>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</si>
  <si>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</si>
  <si>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</si>
  <si>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</si>
  <si>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</si>
  <si>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</si>
  <si>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</si>
  <si>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</si>
  <si>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</si>
  <si>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</si>
  <si>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</si>
  <si>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</si>
  <si>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</si>
  <si>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</si>
  <si>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</si>
  <si>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</si>
  <si>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</si>
  <si>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</si>
  <si>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</si>
  <si>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</si>
  <si>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</si>
  <si>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</si>
  <si>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</si>
  <si>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</si>
  <si>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</si>
  <si>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</si>
  <si>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</si>
  <si>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</si>
  <si>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</si>
  <si>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</si>
  <si>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</si>
  <si>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</si>
  <si>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</si>
  <si>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</si>
  <si>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</si>
  <si>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</si>
  <si>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</si>
  <si>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</si>
  <si>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</si>
  <si>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</si>
  <si>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</si>
  <si>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</si>
  <si>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</si>
  <si>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</si>
  <si>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</si>
  <si>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</si>
  <si>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</si>
  <si>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</si>
  <si>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</si>
  <si>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</si>
  <si>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</si>
  <si>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</si>
  <si>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</si>
  <si>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</si>
  <si>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</si>
  <si>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</si>
  <si>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</si>
  <si>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</si>
  <si>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</si>
  <si>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</si>
  <si>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</si>
  <si>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</si>
  <si>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</si>
  <si>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</si>
  <si>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</si>
  <si>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</si>
  <si>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</si>
  <si>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</si>
  <si>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</si>
  <si>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</si>
  <si>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</si>
  <si>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</si>
  <si>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</si>
  <si>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</si>
  <si>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</si>
  <si>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муниципальных районов</t>
  </si>
  <si>
    <t>001 11302995050000130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</si>
  <si>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</si>
  <si>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</si>
  <si>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</si>
  <si>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</si>
  <si>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</si>
  <si>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</si>
  <si>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</si>
  <si>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</si>
  <si>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</si>
  <si>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</si>
  <si>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</si>
  <si>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</si>
  <si>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</si>
  <si>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</si>
  <si>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</si>
  <si>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</si>
  <si>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</si>
  <si>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</si>
  <si>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</si>
  <si>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</si>
  <si>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</si>
  <si>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</si>
  <si>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</si>
  <si>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</si>
  <si>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</si>
  <si>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</si>
  <si>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</si>
  <si>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</si>
  <si>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</si>
  <si>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</si>
  <si>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</si>
  <si>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</si>
  <si>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</si>
  <si>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</si>
  <si>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</si>
  <si>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</si>
  <si>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</si>
  <si>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</si>
  <si>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</si>
  <si>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</si>
  <si>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</si>
  <si>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</si>
  <si>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</si>
  <si>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</si>
  <si>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</si>
  <si>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</si>
  <si>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</si>
  <si>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</si>
  <si>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</si>
  <si>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</si>
  <si>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</si>
  <si>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</si>
  <si>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</si>
  <si>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</si>
  <si>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</si>
  <si>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</si>
  <si>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</si>
  <si>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</si>
  <si>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</si>
  <si>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</si>
  <si>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</si>
  <si>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</si>
  <si>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</si>
  <si>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</si>
  <si>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</si>
  <si>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</si>
  <si>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</si>
  <si>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</si>
  <si>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</si>
  <si>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</si>
  <si>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</si>
  <si>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</si>
  <si>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</si>
  <si>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</si>
  <si>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</si>
  <si>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</si>
  <si>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</si>
  <si>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</si>
  <si>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</si>
  <si>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</si>
  <si>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</si>
  <si>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</si>
  <si>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</si>
  <si>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</si>
  <si>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</si>
  <si>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</si>
  <si>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</si>
  <si>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</si>
  <si>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</si>
  <si>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</si>
  <si>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</si>
  <si>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</si>
  <si>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</si>
  <si>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</si>
  <si>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</si>
  <si>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</si>
  <si>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</si>
  <si>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</si>
  <si>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</si>
  <si>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</si>
  <si>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</si>
  <si>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</si>
  <si>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</si>
  <si>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</si>
  <si>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</si>
  <si>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</si>
  <si>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</si>
  <si>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</si>
  <si>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</si>
  <si>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</si>
  <si>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</si>
  <si>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</si>
  <si>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</si>
  <si>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</si>
  <si>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</si>
  <si>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</si>
  <si>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</si>
  <si>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</si>
  <si>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</si>
  <si>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</si>
  <si>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</si>
  <si>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000 11610100050000140</t>
  </si>
  <si>
    <t>016 11610100050000140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</si>
  <si>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</si>
  <si>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</si>
  <si>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</si>
  <si>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</si>
  <si>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</si>
  <si>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</si>
  <si>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</si>
  <si>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032 11610123010051140</t>
  </si>
  <si>
    <t>188 11610123010051140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</si>
  <si>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</si>
  <si>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</si>
  <si>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</si>
  <si>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</si>
  <si>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032 11611050010000140</t>
  </si>
  <si>
    <t>974 11611050010000140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</si>
  <si>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</si>
  <si>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</si>
  <si>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</si>
  <si>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</si>
  <si>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001 11611064010000140</t>
  </si>
  <si>
    <t>032 11611064010000140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</si>
  <si>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</si>
  <si>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</si>
  <si>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</si>
  <si>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</si>
  <si>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</si>
  <si>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</si>
  <si>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</si>
  <si>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</si>
  <si>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</si>
  <si>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</si>
  <si>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</si>
  <si>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</si>
  <si>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</si>
  <si>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</si>
  <si>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</si>
  <si>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</si>
  <si>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</si>
  <si>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</si>
  <si>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</si>
  <si>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</si>
  <si>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</si>
  <si>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</si>
  <si>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</si>
  <si>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</si>
  <si>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</si>
  <si>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</si>
  <si>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</si>
  <si>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</si>
  <si>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</si>
  <si>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</si>
  <si>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</si>
  <si>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</si>
  <si>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</si>
  <si>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</si>
  <si>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</si>
  <si>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</si>
  <si>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</si>
  <si>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</si>
  <si>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</si>
  <si>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</si>
  <si>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</si>
  <si>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</si>
  <si>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</si>
  <si>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</si>
  <si>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</si>
  <si>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</si>
  <si>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</si>
  <si>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</si>
  <si>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</si>
  <si>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</si>
  <si>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</si>
  <si>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</si>
  <si>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</si>
  <si>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</si>
  <si>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</si>
  <si>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</si>
  <si>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</si>
  <si>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</si>
  <si>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</si>
  <si>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</si>
  <si>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</si>
  <si>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032 20235120050000150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</si>
  <si>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</si>
  <si>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001 20235134000000150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</si>
  <si>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</si>
  <si>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001 20235134050000150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</si>
  <si>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</si>
  <si>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</si>
  <si>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</si>
  <si>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</si>
  <si>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</si>
  <si>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</si>
  <si>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</si>
  <si>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</si>
  <si>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</si>
  <si>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</si>
  <si>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</si>
  <si>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</si>
  <si>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</si>
  <si>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</si>
  <si>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</si>
  <si>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</si>
  <si>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</si>
  <si>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</si>
  <si>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</si>
  <si>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</si>
  <si>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</si>
  <si>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</si>
  <si>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</si>
  <si>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</si>
  <si>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</si>
  <si>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</si>
  <si>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</si>
  <si>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</si>
  <si>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</si>
  <si>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</si>
  <si>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</si>
  <si>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</si>
  <si>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</si>
  <si>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</si>
  <si>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</si>
  <si>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</si>
  <si>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</si>
  <si>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</si>
  <si>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</si>
  <si>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</si>
  <si>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</si>
  <si>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</si>
  <si>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БЕЗВОЗМЕЗДНЫЕ ПОСТУПЛЕНИЯ ОТ ГОСУДАРСТВЕННЫХ (МУНИЦИПАЛЬНЫХ) ОРГАНИЗАЦИЙ</t>
  </si>
  <si>
    <t>032 20300000000000000</t>
  </si>
  <si>
    <t>Безвозмездные поступления от государственных (муниципальных) организаций в бюджеты муниципальных районов</t>
  </si>
  <si>
    <t>032 20305000050000150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</si>
  <si>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</si>
  <si>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032 20305010050000150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</si>
  <si>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</si>
  <si>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</si>
  <si>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</si>
  <si>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</si>
  <si>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</si>
  <si>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</si>
  <si>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</si>
  <si>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</si>
  <si>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</si>
  <si>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</si>
  <si>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</si>
  <si>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</si>
  <si>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</si>
  <si>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</si>
  <si>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</si>
  <si>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</si>
  <si>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</si>
  <si>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</si>
  <si>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</si>
  <si>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</si>
  <si>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</si>
  <si>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</si>
  <si>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</si>
  <si>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</si>
  <si>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</si>
  <si>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</si>
  <si>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</si>
  <si>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</si>
  <si>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</si>
  <si>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</si>
  <si>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</si>
  <si>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</si>
  <si>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</si>
  <si>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</si>
  <si>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</si>
  <si>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</si>
  <si>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</si>
  <si>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</si>
  <si>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</si>
  <si>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</si>
  <si>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</si>
  <si>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</si>
  <si>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</si>
  <si>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</si>
  <si>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</si>
  <si>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</si>
  <si>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</si>
  <si>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</si>
  <si>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</si>
  <si>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</si>
  <si>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</si>
  <si>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</si>
  <si>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</si>
  <si>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</si>
  <si>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</si>
  <si>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</si>
  <si>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</si>
  <si>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</si>
  <si>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</si>
  <si>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</si>
  <si>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</si>
  <si>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</si>
  <si>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</si>
  <si>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</si>
  <si>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</si>
  <si>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</si>
  <si>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</si>
  <si>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</si>
  <si>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</si>
  <si>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</si>
  <si>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</si>
  <si>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</si>
  <si>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</si>
  <si>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</si>
  <si>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</si>
  <si>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</si>
  <si>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</si>
  <si>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</si>
  <si>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</si>
  <si>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</si>
  <si>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</si>
  <si>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</si>
  <si>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</si>
  <si>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</si>
  <si>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</si>
  <si>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</si>
  <si>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</si>
  <si>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</si>
  <si>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</si>
  <si>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</si>
  <si>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</si>
  <si>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</si>
  <si>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</si>
  <si>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</si>
  <si>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</si>
  <si>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</si>
  <si>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</si>
  <si>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</si>
  <si>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</si>
  <si>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</si>
  <si>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</si>
  <si>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</si>
  <si>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</si>
  <si>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</si>
  <si>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</si>
  <si>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</si>
  <si>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</si>
  <si>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</si>
  <si>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</si>
  <si>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</si>
  <si>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</si>
  <si>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</si>
  <si>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</si>
  <si>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</si>
  <si>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</si>
  <si>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</si>
  <si>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Ведение бухгалтерского учета и отчетности, организационно-техническое и юридическое обеспечение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</si>
  <si>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</si>
  <si>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</si>
  <si>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</si>
  <si>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</si>
  <si>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</si>
  <si>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</si>
  <si>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</si>
  <si>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</si>
  <si>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</si>
  <si>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</si>
  <si>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</si>
  <si>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</si>
  <si>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</si>
  <si>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</si>
  <si>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</si>
  <si>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</si>
  <si>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</si>
  <si>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</si>
  <si>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</si>
  <si>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</si>
  <si>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</si>
  <si>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</si>
  <si>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</si>
  <si>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</si>
  <si>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</si>
  <si>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</si>
  <si>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</si>
  <si>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</si>
  <si>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</si>
  <si>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</si>
  <si>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</si>
  <si>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</si>
  <si>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</si>
  <si>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</si>
  <si>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</si>
  <si>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</si>
  <si>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</si>
  <si>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Расходы на 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</si>
  <si>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</si>
  <si>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</si>
  <si>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</si>
  <si>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</si>
  <si>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</si>
  <si>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</si>
  <si>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</si>
  <si>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</si>
  <si>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</si>
  <si>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</si>
  <si>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</si>
  <si>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</si>
  <si>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</si>
  <si>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</si>
  <si>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</si>
  <si>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</si>
  <si>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</si>
  <si>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>Уплата прочих налогов, сборов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</si>
  <si>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</si>
  <si>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</si>
  <si>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</si>
  <si>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</si>
  <si>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</si>
  <si>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</si>
  <si>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</si>
  <si>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</si>
  <si>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</si>
  <si>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</si>
  <si>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</si>
  <si>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</si>
  <si>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</si>
  <si>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</si>
  <si>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</si>
  <si>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</si>
  <si>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</si>
  <si>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</si>
  <si>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</si>
  <si>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</si>
  <si>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</si>
  <si>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</si>
  <si>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</si>
  <si>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</si>
  <si>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</si>
  <si>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</si>
  <si>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</si>
  <si>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</si>
  <si>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</si>
  <si>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</si>
  <si>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</si>
  <si>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</si>
  <si>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</si>
  <si>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</si>
  <si>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</si>
  <si>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</si>
  <si>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</si>
  <si>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</si>
  <si>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</si>
  <si>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</si>
  <si>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</si>
  <si>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</si>
  <si>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</si>
  <si>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</si>
  <si>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</si>
  <si>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</si>
  <si>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</si>
  <si>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</si>
  <si>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</si>
  <si>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</si>
  <si>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</si>
  <si>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</si>
  <si>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</si>
  <si>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</si>
  <si>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</si>
  <si>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</si>
  <si>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</si>
  <si>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</si>
  <si>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</si>
  <si>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</si>
  <si>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</si>
  <si>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</si>
  <si>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</si>
  <si>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</si>
  <si>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</si>
  <si>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</si>
  <si>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</si>
  <si>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</si>
  <si>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</si>
  <si>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001 0409 0740114710 000 </t>
  </si>
  <si>
    <t xml:space="preserve">001 0409 0740114710 244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</si>
  <si>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</si>
  <si>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</si>
  <si>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</si>
  <si>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</si>
  <si>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</si>
  <si>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</si>
  <si>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</si>
  <si>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</si>
  <si>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</si>
  <si>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</si>
  <si>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</si>
  <si>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Выполнение отдельных государственных полномочий Ленинградской области по проведению информационно-аналитического наблюдения за осуществлением торговой деятельности</t>
  </si>
  <si>
    <t xml:space="preserve">001 0412 0140174490 000 </t>
  </si>
  <si>
    <t>Субсидии (гранты в форме субсидий), не подлежащие казначейскому сопровождению</t>
  </si>
  <si>
    <t xml:space="preserve">001 0412 0140174490 633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</si>
  <si>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</si>
  <si>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</si>
  <si>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</si>
  <si>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</si>
  <si>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</si>
  <si>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</si>
  <si>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Предоставление субсидий субъектам малого и среднего предпринимательства на организацию предпринимательской деятельности</t>
  </si>
  <si>
    <t xml:space="preserve">001 0412 01404S4260 000 </t>
  </si>
  <si>
    <t xml:space="preserve">001 0412 01404S4260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</si>
  <si>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</si>
  <si>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</si>
  <si>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</si>
  <si>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</si>
  <si>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</si>
  <si>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</si>
  <si>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</si>
  <si>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</si>
  <si>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комплексных кадастровых работ</t>
  </si>
  <si>
    <t xml:space="preserve">001 0412 06401S4620 000 </t>
  </si>
  <si>
    <t xml:space="preserve">001 0412 06401S4620 244 </t>
  </si>
  <si>
    <t>Отраслевые проекты</t>
  </si>
  <si>
    <t xml:space="preserve">001 0412 0670000000 000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</si>
  <si>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</si>
  <si>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001 0412 06701R5991 000 </t>
  </si>
  <si>
    <t xml:space="preserve">001 0412 06701R5991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</si>
  <si>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</si>
  <si>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</si>
  <si>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</si>
  <si>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</si>
  <si>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</si>
  <si>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</si>
  <si>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</si>
  <si>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</si>
  <si>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</si>
  <si>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</si>
  <si>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</si>
  <si>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</si>
  <si>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</si>
  <si>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</si>
  <si>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</si>
  <si>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</si>
  <si>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</si>
  <si>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</si>
  <si>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</si>
  <si>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</si>
  <si>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</si>
  <si>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</si>
  <si>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</si>
  <si>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</si>
  <si>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</si>
  <si>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001 0705 0540217080 000 </t>
  </si>
  <si>
    <t xml:space="preserve">001 0705 0540217080 244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</si>
  <si>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</si>
  <si>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</si>
  <si>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</si>
  <si>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</si>
  <si>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</si>
  <si>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</si>
  <si>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</si>
  <si>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</si>
  <si>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</si>
  <si>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</si>
  <si>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</si>
  <si>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</si>
  <si>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</si>
  <si>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</si>
  <si>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</si>
  <si>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</si>
  <si>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</si>
  <si>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</si>
  <si>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</si>
  <si>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</si>
  <si>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</si>
  <si>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</si>
  <si>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</si>
  <si>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</si>
  <si>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</si>
  <si>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</si>
  <si>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</si>
  <si>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</si>
  <si>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</si>
  <si>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</si>
  <si>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</si>
  <si>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</si>
  <si>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</si>
  <si>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</si>
  <si>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</si>
  <si>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</si>
  <si>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</si>
  <si>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</si>
  <si>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</si>
  <si>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</si>
  <si>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</si>
  <si>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</si>
  <si>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</si>
  <si>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</si>
  <si>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</si>
  <si>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</si>
  <si>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</si>
  <si>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</si>
  <si>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</si>
  <si>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</si>
  <si>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</si>
  <si>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</si>
  <si>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</si>
  <si>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</si>
  <si>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</si>
  <si>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</si>
  <si>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</si>
  <si>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</si>
  <si>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</si>
  <si>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</si>
  <si>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</si>
  <si>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</si>
  <si>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</si>
  <si>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</si>
  <si>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</si>
  <si>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</si>
  <si>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</si>
  <si>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</si>
  <si>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</si>
  <si>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</si>
  <si>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</si>
  <si>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</si>
  <si>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</si>
  <si>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</si>
  <si>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</si>
  <si>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</si>
  <si>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</si>
  <si>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</si>
  <si>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</si>
  <si>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</si>
  <si>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</si>
  <si>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</si>
  <si>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</si>
  <si>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</si>
  <si>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</si>
  <si>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</si>
  <si>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</si>
  <si>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</si>
  <si>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</si>
  <si>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</si>
  <si>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</si>
  <si>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</si>
  <si>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</si>
  <si>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</si>
  <si>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</si>
  <si>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</si>
  <si>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</si>
  <si>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</si>
  <si>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</si>
  <si>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</si>
  <si>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</si>
  <si>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</si>
  <si>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</si>
  <si>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</si>
  <si>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</si>
  <si>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</si>
  <si>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</si>
  <si>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</si>
  <si>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</si>
  <si>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</si>
  <si>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</si>
  <si>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</si>
  <si>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</si>
  <si>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</si>
  <si>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</si>
  <si>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</si>
  <si>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</si>
  <si>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</si>
  <si>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</si>
  <si>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</si>
  <si>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</si>
  <si>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</si>
  <si>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</si>
  <si>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</si>
  <si>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</si>
  <si>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</si>
  <si>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</si>
  <si>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</si>
  <si>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</si>
  <si>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</si>
  <si>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</si>
  <si>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</si>
  <si>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</si>
  <si>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</si>
  <si>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</si>
  <si>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</si>
  <si>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</si>
  <si>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</si>
  <si>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</si>
  <si>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</si>
  <si>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</si>
  <si>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</si>
  <si>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</si>
  <si>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</si>
  <si>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</si>
  <si>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</si>
  <si>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>Исполнение функций органов местного самоуправления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</si>
  <si>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</si>
  <si>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</si>
  <si>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</si>
  <si>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</si>
  <si>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</si>
  <si>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</si>
  <si>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</si>
  <si>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</si>
  <si>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</si>
  <si>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</si>
  <si>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</si>
  <si>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</si>
  <si>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</si>
  <si>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</si>
  <si>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</si>
  <si>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</si>
  <si>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</si>
  <si>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</si>
  <si>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</si>
  <si>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</si>
  <si>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</si>
  <si>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</si>
  <si>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</si>
  <si>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</si>
  <si>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</si>
  <si>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</si>
  <si>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</si>
  <si>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</si>
  <si>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</si>
  <si>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</si>
  <si>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</si>
  <si>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</si>
  <si>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</si>
  <si>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</si>
  <si>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</si>
  <si>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</si>
  <si>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</si>
  <si>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</si>
  <si>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</si>
  <si>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</si>
  <si>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</si>
  <si>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</si>
  <si>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</si>
  <si>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</si>
  <si>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</si>
  <si>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</si>
  <si>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017 0113 00000000000 000 </t>
  </si>
  <si>
    <t xml:space="preserve">017 0113 6800000000 000 </t>
  </si>
  <si>
    <t xml:space="preserve">017 0113 6830000000 000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</si>
  <si>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</si>
  <si>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0113 68301Б2010 000 </t>
  </si>
  <si>
    <t xml:space="preserve">017 0113 68301Б2010 540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</si>
  <si>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</si>
  <si>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</si>
  <si>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</si>
  <si>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</si>
  <si>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Развитие местной системы оповещения Бокситогорского муниципального района</t>
  </si>
  <si>
    <t xml:space="preserve">017 0314 05402Б3101 000 </t>
  </si>
  <si>
    <t xml:space="preserve">017 0314 05402Б3101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</si>
  <si>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</si>
  <si>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</si>
  <si>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</si>
  <si>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</si>
  <si>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</si>
  <si>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</si>
  <si>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</si>
  <si>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</si>
  <si>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</si>
  <si>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</si>
  <si>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</si>
  <si>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Предоставление межбюджетных трансфертов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</si>
  <si>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</si>
  <si>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</si>
  <si>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</si>
  <si>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</si>
  <si>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</si>
  <si>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</si>
  <si>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</si>
  <si>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</si>
  <si>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</si>
  <si>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</si>
  <si>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</si>
  <si>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</si>
  <si>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</si>
  <si>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</si>
  <si>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</si>
  <si>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</si>
  <si>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</si>
  <si>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</si>
  <si>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</si>
  <si>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</si>
  <si>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</si>
  <si>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</si>
  <si>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</si>
  <si>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</si>
  <si>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</si>
  <si>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</si>
  <si>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</si>
  <si>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</si>
  <si>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</si>
  <si>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</si>
  <si>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</si>
  <si>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</si>
  <si>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</si>
  <si>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</si>
  <si>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</si>
  <si>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</si>
  <si>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</si>
  <si>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</si>
  <si>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</si>
  <si>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</si>
  <si>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</si>
  <si>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</si>
  <si>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</si>
  <si>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</si>
  <si>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</si>
  <si>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</si>
  <si>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</si>
  <si>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</si>
  <si>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</si>
  <si>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</si>
  <si>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</si>
  <si>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</si>
  <si>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</si>
  <si>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</si>
  <si>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</si>
  <si>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</si>
  <si>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</si>
  <si>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</si>
  <si>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</si>
  <si>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</si>
  <si>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</si>
  <si>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</si>
  <si>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</si>
  <si>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032 0701 0840110490 000 </t>
  </si>
  <si>
    <t xml:space="preserve">032 0701 0840110490 244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</si>
  <si>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</si>
  <si>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</si>
  <si>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</si>
  <si>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</si>
  <si>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</si>
  <si>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</si>
  <si>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</si>
  <si>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</si>
  <si>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</si>
  <si>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</si>
  <si>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</si>
  <si>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</si>
  <si>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032 0701 0840171350 321 </t>
  </si>
  <si>
    <t xml:space="preserve">032 0701 0840171350 611 </t>
  </si>
  <si>
    <t>Поддержка развития общественной инфраструктуры муниципального значения</t>
  </si>
  <si>
    <t xml:space="preserve">032 0701 08401S4840 000 </t>
  </si>
  <si>
    <t xml:space="preserve">032 0701 08401S4840 612 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</si>
  <si>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</si>
  <si>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</si>
  <si>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</si>
  <si>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</si>
  <si>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</si>
  <si>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</si>
  <si>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</si>
  <si>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</si>
  <si>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</si>
  <si>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</si>
  <si>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</si>
  <si>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</si>
  <si>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</si>
  <si>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</si>
  <si>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</t>
  </si>
  <si>
    <t xml:space="preserve">032 0702 082E151720 000 </t>
  </si>
  <si>
    <t xml:space="preserve">032 0702 082E151720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</si>
  <si>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</si>
  <si>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082E250980 000 </t>
  </si>
  <si>
    <t xml:space="preserve">032 0702 082E250980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</si>
  <si>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</si>
  <si>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082E452130 000 </t>
  </si>
  <si>
    <t xml:space="preserve">032 0702 082E452130 244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</si>
  <si>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</si>
  <si>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082EВ51790 000 </t>
  </si>
  <si>
    <t xml:space="preserve">032 0702 082EВ51790 111 </t>
  </si>
  <si>
    <t xml:space="preserve">032 0702 082EВ51790 119 </t>
  </si>
  <si>
    <t xml:space="preserve">032 0702 082EВ51790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</si>
  <si>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</si>
  <si>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</si>
  <si>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</si>
  <si>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</si>
  <si>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</si>
  <si>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</si>
  <si>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</si>
  <si>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</si>
  <si>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>Исполнение судебных актов Российской Федерации и мировых соглашений по возмещению причиненного вреда</t>
  </si>
  <si>
    <t xml:space="preserve">032 0702 0840200160 831 </t>
  </si>
  <si>
    <t xml:space="preserve">032 0702 0840200160 851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</si>
  <si>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</si>
  <si>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</si>
  <si>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</si>
  <si>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</si>
  <si>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</si>
  <si>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</si>
  <si>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</si>
  <si>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</si>
  <si>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</si>
  <si>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</si>
  <si>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</si>
  <si>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</si>
  <si>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</si>
  <si>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</si>
  <si>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</si>
  <si>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</si>
  <si>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</si>
  <si>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</si>
  <si>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</si>
  <si>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</si>
  <si>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</si>
  <si>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</si>
  <si>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</si>
  <si>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</si>
  <si>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</si>
  <si>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</si>
  <si>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</si>
  <si>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</si>
  <si>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</si>
  <si>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</si>
  <si>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244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</si>
  <si>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</si>
  <si>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</si>
  <si>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</si>
  <si>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</si>
  <si>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</si>
  <si>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</si>
  <si>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</si>
  <si>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</si>
  <si>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</si>
  <si>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</si>
  <si>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</si>
  <si>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</si>
  <si>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</si>
  <si>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</si>
  <si>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</si>
  <si>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</si>
  <si>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</si>
  <si>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</si>
  <si>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</si>
  <si>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</si>
  <si>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</si>
  <si>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</si>
  <si>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</si>
  <si>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</si>
  <si>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</si>
  <si>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</si>
  <si>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</si>
  <si>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</si>
  <si>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</si>
  <si>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</si>
  <si>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</si>
  <si>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</si>
  <si>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</si>
  <si>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</si>
  <si>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</si>
  <si>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</si>
  <si>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</si>
  <si>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</si>
  <si>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</si>
  <si>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</si>
  <si>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</si>
  <si>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</si>
  <si>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032 0705 0840100160 112 </t>
  </si>
  <si>
    <t xml:space="preserve">032 0705 0840100160 611 </t>
  </si>
  <si>
    <t xml:space="preserve">032 0705 0840200160 000 </t>
  </si>
  <si>
    <t xml:space="preserve">032 0705 0840200160 611 </t>
  </si>
  <si>
    <t xml:space="preserve">032 0705 0840300160 000 </t>
  </si>
  <si>
    <t xml:space="preserve">032 0705 0840300160 611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</si>
  <si>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</si>
  <si>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</si>
  <si>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</si>
  <si>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</si>
  <si>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</si>
  <si>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</si>
  <si>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</si>
  <si>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</si>
  <si>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</si>
  <si>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</si>
  <si>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</si>
  <si>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</si>
  <si>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</si>
  <si>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</si>
  <si>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</si>
  <si>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</si>
  <si>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</si>
  <si>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</si>
  <si>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</si>
  <si>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</si>
  <si>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</si>
  <si>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</si>
  <si>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</si>
  <si>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</si>
  <si>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</si>
  <si>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</si>
  <si>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</si>
  <si>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</si>
  <si>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</si>
  <si>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</si>
  <si>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</si>
  <si>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</si>
  <si>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</si>
  <si>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</si>
  <si>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</si>
  <si>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032 0709 0840700160 321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</si>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</sst>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6219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Зам.председателя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19049</xdr:rowOff>
    </xdr:from>
    <xdr:to>
      <xdr:col>2</xdr:col>
      <xdr:colOff>1895308</xdr:colOff>
      <xdr:row>33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6562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37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7267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специалист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Ж.В.Охапкина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8" t="s">
        <v>14</v>
      </c>
      <c r="C6" s="99"/>
      <c r="D6" s="99"/>
      <c r="E6" s="3" t="s">
        <v>9</v>
      </c>
      <c r="F6" s="10" t="s">
        <v>18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2044282694.6500001</v>
      </c>
      <c r="E19" s="28">
        <v>984412931.51999998</v>
      </c>
      <c r="F19" s="27">
        <f>IF(OR(D19="-",IF(E19="-",0,E19)&gt;=IF(D19="-",0,D19)),"-",IF(D19="-",0,D19)-IF(E19="-",0,E19))</f>
        <v>1059869763.1300001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814598830</v>
      </c>
      <c r="E21" s="37">
        <v>438050551.01999998</v>
      </c>
      <c r="F21" s="38">
        <f t="shared" ref="F21:F84" si="0">IF(OR(D21="-",IF(E21="-",0,E21)&gt;=IF(D21="-",0,D21)),"-",IF(D21="-",0,D21)-IF(E21="-",0,E21))</f>
        <v>376548278.98000002</v>
      </c>
    </row>
    <row r="22" spans="1:6">
      <c r="A22" s="34" t="s">
        <v>37</v>
      </c>
      <c r="B22" s="35" t="s">
        <v>32</v>
      </c>
      <c r="C22" s="36" t="s">
        <v>38</v>
      </c>
      <c r="D22" s="37">
        <v>547270140</v>
      </c>
      <c r="E22" s="37">
        <v>286591572.98000002</v>
      </c>
      <c r="F22" s="38">
        <f t="shared" si="0"/>
        <v>260678567.01999998</v>
      </c>
    </row>
    <row r="23" spans="1:6">
      <c r="A23" s="34" t="s">
        <v>39</v>
      </c>
      <c r="B23" s="35" t="s">
        <v>32</v>
      </c>
      <c r="C23" s="36" t="s">
        <v>40</v>
      </c>
      <c r="D23" s="37">
        <v>547270140</v>
      </c>
      <c r="E23" s="37">
        <v>286591572.98000002</v>
      </c>
      <c r="F23" s="38">
        <f t="shared" si="0"/>
        <v>260678567.01999998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523911540</v>
      </c>
      <c r="E24" s="37">
        <v>209395602.87</v>
      </c>
      <c r="F24" s="38">
        <f t="shared" si="0"/>
        <v>314515937.13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523911540</v>
      </c>
      <c r="E25" s="37">
        <v>209296729.94999999</v>
      </c>
      <c r="F25" s="38">
        <f t="shared" si="0"/>
        <v>314614810.05000001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98872.92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1132400</v>
      </c>
      <c r="E27" s="37">
        <v>87846.83</v>
      </c>
      <c r="F27" s="38">
        <f t="shared" si="0"/>
        <v>1044553.17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1132400</v>
      </c>
      <c r="E28" s="37">
        <v>86872.63</v>
      </c>
      <c r="F28" s="38">
        <f t="shared" si="0"/>
        <v>1045527.37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974.2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10887800</v>
      </c>
      <c r="E30" s="37">
        <v>710273.31</v>
      </c>
      <c r="F30" s="38">
        <f t="shared" si="0"/>
        <v>10177526.689999999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10887800</v>
      </c>
      <c r="E31" s="37">
        <v>674147.1</v>
      </c>
      <c r="F31" s="38">
        <f t="shared" si="0"/>
        <v>10213652.9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36126.21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>
        <v>11338400</v>
      </c>
      <c r="E33" s="37">
        <v>717182.75</v>
      </c>
      <c r="F33" s="38">
        <f t="shared" si="0"/>
        <v>10621217.25</v>
      </c>
    </row>
    <row r="34" spans="1:6" ht="112.5">
      <c r="A34" s="39" t="s">
        <v>62</v>
      </c>
      <c r="B34" s="35" t="s">
        <v>32</v>
      </c>
      <c r="C34" s="36" t="s">
        <v>63</v>
      </c>
      <c r="D34" s="37">
        <v>11338400</v>
      </c>
      <c r="E34" s="37">
        <v>717182.75</v>
      </c>
      <c r="F34" s="38">
        <f t="shared" si="0"/>
        <v>10621217.25</v>
      </c>
    </row>
    <row r="35" spans="1:6" ht="112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756503.72</v>
      </c>
      <c r="F35" s="38" t="str">
        <f t="shared" si="0"/>
        <v>-</v>
      </c>
    </row>
    <row r="36" spans="1:6" ht="13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756503.72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548741.54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548741.54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74375421.959999993</v>
      </c>
      <c r="F39" s="38" t="str">
        <f t="shared" si="0"/>
        <v>-</v>
      </c>
    </row>
    <row r="40" spans="1:6" ht="67.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74375421.959999993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23117840</v>
      </c>
      <c r="E41" s="37">
        <v>10589043.810000001</v>
      </c>
      <c r="F41" s="38">
        <f t="shared" si="0"/>
        <v>12528796.189999999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23117840</v>
      </c>
      <c r="E42" s="37">
        <v>10589043.810000001</v>
      </c>
      <c r="F42" s="38">
        <f t="shared" si="0"/>
        <v>12528796.189999999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11978740</v>
      </c>
      <c r="E43" s="37">
        <v>5352158.96</v>
      </c>
      <c r="F43" s="38">
        <f t="shared" si="0"/>
        <v>6626581.04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11978740</v>
      </c>
      <c r="E44" s="37">
        <v>5352158.96</v>
      </c>
      <c r="F44" s="38">
        <f t="shared" si="0"/>
        <v>6626581.04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62600</v>
      </c>
      <c r="E45" s="37">
        <v>29779.71</v>
      </c>
      <c r="F45" s="38">
        <f t="shared" si="0"/>
        <v>32820.29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62600</v>
      </c>
      <c r="E46" s="37">
        <v>29779.71</v>
      </c>
      <c r="F46" s="38">
        <f t="shared" si="0"/>
        <v>32820.29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11076500</v>
      </c>
      <c r="E47" s="37">
        <v>5810058.96</v>
      </c>
      <c r="F47" s="38">
        <f t="shared" si="0"/>
        <v>5266441.04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11076500</v>
      </c>
      <c r="E48" s="37">
        <v>5810058.96</v>
      </c>
      <c r="F48" s="38">
        <f t="shared" si="0"/>
        <v>5266441.04</v>
      </c>
    </row>
    <row r="49" spans="1:6" ht="67.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-602953.81999999995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-602953.81999999995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156041010</v>
      </c>
      <c r="E51" s="37">
        <v>111026194.62</v>
      </c>
      <c r="F51" s="38">
        <f t="shared" si="0"/>
        <v>45014815.379999995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145960010</v>
      </c>
      <c r="E52" s="37">
        <v>102952713.78</v>
      </c>
      <c r="F52" s="38">
        <f t="shared" si="0"/>
        <v>43007296.219999999</v>
      </c>
    </row>
    <row r="53" spans="1:6" ht="22.5">
      <c r="A53" s="34" t="s">
        <v>100</v>
      </c>
      <c r="B53" s="35" t="s">
        <v>32</v>
      </c>
      <c r="C53" s="36" t="s">
        <v>101</v>
      </c>
      <c r="D53" s="37">
        <v>64559010</v>
      </c>
      <c r="E53" s="37">
        <v>40444104.990000002</v>
      </c>
      <c r="F53" s="38">
        <f t="shared" si="0"/>
        <v>24114905.009999998</v>
      </c>
    </row>
    <row r="54" spans="1:6" ht="22.5">
      <c r="A54" s="34" t="s">
        <v>100</v>
      </c>
      <c r="B54" s="35" t="s">
        <v>32</v>
      </c>
      <c r="C54" s="36" t="s">
        <v>102</v>
      </c>
      <c r="D54" s="37">
        <v>64559010</v>
      </c>
      <c r="E54" s="37">
        <v>40444104.990000002</v>
      </c>
      <c r="F54" s="38">
        <f t="shared" si="0"/>
        <v>24114905.009999998</v>
      </c>
    </row>
    <row r="55" spans="1:6" ht="56.25">
      <c r="A55" s="34" t="s">
        <v>103</v>
      </c>
      <c r="B55" s="35" t="s">
        <v>32</v>
      </c>
      <c r="C55" s="36" t="s">
        <v>104</v>
      </c>
      <c r="D55" s="37">
        <v>64559010</v>
      </c>
      <c r="E55" s="37">
        <v>40408280.990000002</v>
      </c>
      <c r="F55" s="38">
        <f t="shared" si="0"/>
        <v>24150729.009999998</v>
      </c>
    </row>
    <row r="56" spans="1:6" ht="56.25">
      <c r="A56" s="34" t="s">
        <v>105</v>
      </c>
      <c r="B56" s="35" t="s">
        <v>32</v>
      </c>
      <c r="C56" s="36" t="s">
        <v>106</v>
      </c>
      <c r="D56" s="37" t="s">
        <v>47</v>
      </c>
      <c r="E56" s="37">
        <v>35824</v>
      </c>
      <c r="F56" s="38" t="str">
        <f t="shared" si="0"/>
        <v>-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81401000</v>
      </c>
      <c r="E57" s="37">
        <v>62508608.789999999</v>
      </c>
      <c r="F57" s="38">
        <f t="shared" si="0"/>
        <v>18892391.210000001</v>
      </c>
    </row>
    <row r="58" spans="1:6" ht="56.25">
      <c r="A58" s="34" t="s">
        <v>109</v>
      </c>
      <c r="B58" s="35" t="s">
        <v>32</v>
      </c>
      <c r="C58" s="36" t="s">
        <v>110</v>
      </c>
      <c r="D58" s="37">
        <v>81401000</v>
      </c>
      <c r="E58" s="37">
        <v>62508608.789999999</v>
      </c>
      <c r="F58" s="38">
        <f t="shared" si="0"/>
        <v>18892391.210000001</v>
      </c>
    </row>
    <row r="59" spans="1:6" ht="90">
      <c r="A59" s="39" t="s">
        <v>111</v>
      </c>
      <c r="B59" s="35" t="s">
        <v>32</v>
      </c>
      <c r="C59" s="36" t="s">
        <v>112</v>
      </c>
      <c r="D59" s="37">
        <v>81401000</v>
      </c>
      <c r="E59" s="37">
        <v>62507902.289999999</v>
      </c>
      <c r="F59" s="38">
        <f t="shared" si="0"/>
        <v>18893097.710000001</v>
      </c>
    </row>
    <row r="60" spans="1:6" ht="78.75">
      <c r="A60" s="39" t="s">
        <v>113</v>
      </c>
      <c r="B60" s="35" t="s">
        <v>32</v>
      </c>
      <c r="C60" s="36" t="s">
        <v>114</v>
      </c>
      <c r="D60" s="37" t="s">
        <v>47</v>
      </c>
      <c r="E60" s="37">
        <v>706.5</v>
      </c>
      <c r="F60" s="38" t="str">
        <f t="shared" si="0"/>
        <v>-</v>
      </c>
    </row>
    <row r="61" spans="1:6" ht="22.5">
      <c r="A61" s="34" t="s">
        <v>115</v>
      </c>
      <c r="B61" s="35" t="s">
        <v>32</v>
      </c>
      <c r="C61" s="36" t="s">
        <v>116</v>
      </c>
      <c r="D61" s="37" t="s">
        <v>47</v>
      </c>
      <c r="E61" s="37">
        <v>10244.44</v>
      </c>
      <c r="F61" s="38" t="str">
        <f t="shared" si="0"/>
        <v>-</v>
      </c>
    </row>
    <row r="62" spans="1:6" ht="22.5">
      <c r="A62" s="34" t="s">
        <v>115</v>
      </c>
      <c r="B62" s="35" t="s">
        <v>32</v>
      </c>
      <c r="C62" s="36" t="s">
        <v>117</v>
      </c>
      <c r="D62" s="37" t="s">
        <v>47</v>
      </c>
      <c r="E62" s="37">
        <v>10244.44</v>
      </c>
      <c r="F62" s="38" t="str">
        <f t="shared" si="0"/>
        <v>-</v>
      </c>
    </row>
    <row r="63" spans="1:6" ht="45">
      <c r="A63" s="34" t="s">
        <v>118</v>
      </c>
      <c r="B63" s="35" t="s">
        <v>32</v>
      </c>
      <c r="C63" s="36" t="s">
        <v>119</v>
      </c>
      <c r="D63" s="37" t="s">
        <v>47</v>
      </c>
      <c r="E63" s="37">
        <v>8374.41</v>
      </c>
      <c r="F63" s="38" t="str">
        <f t="shared" si="0"/>
        <v>-</v>
      </c>
    </row>
    <row r="64" spans="1:6" ht="45">
      <c r="A64" s="34" t="s">
        <v>120</v>
      </c>
      <c r="B64" s="35" t="s">
        <v>32</v>
      </c>
      <c r="C64" s="36" t="s">
        <v>121</v>
      </c>
      <c r="D64" s="37" t="s">
        <v>47</v>
      </c>
      <c r="E64" s="37">
        <v>1870.03</v>
      </c>
      <c r="F64" s="38" t="str">
        <f t="shared" si="0"/>
        <v>-</v>
      </c>
    </row>
    <row r="65" spans="1:6">
      <c r="A65" s="34" t="s">
        <v>122</v>
      </c>
      <c r="B65" s="35" t="s">
        <v>32</v>
      </c>
      <c r="C65" s="36" t="s">
        <v>123</v>
      </c>
      <c r="D65" s="37">
        <v>181000</v>
      </c>
      <c r="E65" s="37">
        <v>236041</v>
      </c>
      <c r="F65" s="38" t="str">
        <f t="shared" si="0"/>
        <v>-</v>
      </c>
    </row>
    <row r="66" spans="1:6">
      <c r="A66" s="34" t="s">
        <v>122</v>
      </c>
      <c r="B66" s="35" t="s">
        <v>32</v>
      </c>
      <c r="C66" s="36" t="s">
        <v>124</v>
      </c>
      <c r="D66" s="37">
        <v>181000</v>
      </c>
      <c r="E66" s="37">
        <v>236041</v>
      </c>
      <c r="F66" s="38" t="str">
        <f t="shared" si="0"/>
        <v>-</v>
      </c>
    </row>
    <row r="67" spans="1:6" ht="45">
      <c r="A67" s="34" t="s">
        <v>125</v>
      </c>
      <c r="B67" s="35" t="s">
        <v>32</v>
      </c>
      <c r="C67" s="36" t="s">
        <v>126</v>
      </c>
      <c r="D67" s="37">
        <v>181000</v>
      </c>
      <c r="E67" s="37">
        <v>236041</v>
      </c>
      <c r="F67" s="38" t="str">
        <f t="shared" si="0"/>
        <v>-</v>
      </c>
    </row>
    <row r="68" spans="1:6" ht="22.5">
      <c r="A68" s="34" t="s">
        <v>127</v>
      </c>
      <c r="B68" s="35" t="s">
        <v>32</v>
      </c>
      <c r="C68" s="36" t="s">
        <v>128</v>
      </c>
      <c r="D68" s="37">
        <v>9900000</v>
      </c>
      <c r="E68" s="37">
        <v>7827195.4000000004</v>
      </c>
      <c r="F68" s="38">
        <f t="shared" si="0"/>
        <v>2072804.5999999996</v>
      </c>
    </row>
    <row r="69" spans="1:6" ht="33.75">
      <c r="A69" s="34" t="s">
        <v>129</v>
      </c>
      <c r="B69" s="35" t="s">
        <v>32</v>
      </c>
      <c r="C69" s="36" t="s">
        <v>130</v>
      </c>
      <c r="D69" s="37">
        <v>9900000</v>
      </c>
      <c r="E69" s="37">
        <v>7827195.4000000004</v>
      </c>
      <c r="F69" s="38">
        <f t="shared" si="0"/>
        <v>2072804.5999999996</v>
      </c>
    </row>
    <row r="70" spans="1:6" ht="67.5">
      <c r="A70" s="34" t="s">
        <v>131</v>
      </c>
      <c r="B70" s="35" t="s">
        <v>32</v>
      </c>
      <c r="C70" s="36" t="s">
        <v>132</v>
      </c>
      <c r="D70" s="37">
        <v>9900000</v>
      </c>
      <c r="E70" s="37">
        <v>7827195.4000000004</v>
      </c>
      <c r="F70" s="38">
        <f t="shared" si="0"/>
        <v>2072804.5999999996</v>
      </c>
    </row>
    <row r="71" spans="1:6">
      <c r="A71" s="34" t="s">
        <v>133</v>
      </c>
      <c r="B71" s="35" t="s">
        <v>32</v>
      </c>
      <c r="C71" s="36" t="s">
        <v>134</v>
      </c>
      <c r="D71" s="37">
        <v>9750000</v>
      </c>
      <c r="E71" s="37">
        <v>3940534.93</v>
      </c>
      <c r="F71" s="38">
        <f t="shared" si="0"/>
        <v>5809465.0700000003</v>
      </c>
    </row>
    <row r="72" spans="1:6" ht="33.75">
      <c r="A72" s="34" t="s">
        <v>135</v>
      </c>
      <c r="B72" s="35" t="s">
        <v>32</v>
      </c>
      <c r="C72" s="36" t="s">
        <v>136</v>
      </c>
      <c r="D72" s="37">
        <v>9750000</v>
      </c>
      <c r="E72" s="37">
        <v>3940534.93</v>
      </c>
      <c r="F72" s="38">
        <f t="shared" si="0"/>
        <v>5809465.0700000003</v>
      </c>
    </row>
    <row r="73" spans="1:6" ht="45">
      <c r="A73" s="34" t="s">
        <v>137</v>
      </c>
      <c r="B73" s="35" t="s">
        <v>32</v>
      </c>
      <c r="C73" s="36" t="s">
        <v>138</v>
      </c>
      <c r="D73" s="37">
        <v>9750000</v>
      </c>
      <c r="E73" s="37">
        <v>3940534.93</v>
      </c>
      <c r="F73" s="38">
        <f t="shared" si="0"/>
        <v>5809465.0700000003</v>
      </c>
    </row>
    <row r="74" spans="1:6" ht="56.25">
      <c r="A74" s="34" t="s">
        <v>139</v>
      </c>
      <c r="B74" s="35" t="s">
        <v>32</v>
      </c>
      <c r="C74" s="36" t="s">
        <v>140</v>
      </c>
      <c r="D74" s="37">
        <v>9750000</v>
      </c>
      <c r="E74" s="37">
        <v>3864916.56</v>
      </c>
      <c r="F74" s="38">
        <f t="shared" si="0"/>
        <v>5885083.4399999995</v>
      </c>
    </row>
    <row r="75" spans="1:6" ht="67.5">
      <c r="A75" s="39" t="s">
        <v>141</v>
      </c>
      <c r="B75" s="35" t="s">
        <v>32</v>
      </c>
      <c r="C75" s="36" t="s">
        <v>142</v>
      </c>
      <c r="D75" s="37" t="s">
        <v>47</v>
      </c>
      <c r="E75" s="37">
        <v>75618.37</v>
      </c>
      <c r="F75" s="38" t="str">
        <f t="shared" si="0"/>
        <v>-</v>
      </c>
    </row>
    <row r="76" spans="1:6" ht="33.75">
      <c r="A76" s="34" t="s">
        <v>143</v>
      </c>
      <c r="B76" s="35" t="s">
        <v>32</v>
      </c>
      <c r="C76" s="36" t="s">
        <v>144</v>
      </c>
      <c r="D76" s="37">
        <v>64927840</v>
      </c>
      <c r="E76" s="37">
        <v>18003546.710000001</v>
      </c>
      <c r="F76" s="38">
        <f t="shared" si="0"/>
        <v>46924293.289999999</v>
      </c>
    </row>
    <row r="77" spans="1:6" ht="78.75">
      <c r="A77" s="39" t="s">
        <v>145</v>
      </c>
      <c r="B77" s="35" t="s">
        <v>32</v>
      </c>
      <c r="C77" s="36" t="s">
        <v>146</v>
      </c>
      <c r="D77" s="37">
        <v>64065240</v>
      </c>
      <c r="E77" s="37">
        <v>17829491.350000001</v>
      </c>
      <c r="F77" s="38">
        <f t="shared" si="0"/>
        <v>46235748.649999999</v>
      </c>
    </row>
    <row r="78" spans="1:6" ht="56.25">
      <c r="A78" s="34" t="s">
        <v>147</v>
      </c>
      <c r="B78" s="35" t="s">
        <v>32</v>
      </c>
      <c r="C78" s="36" t="s">
        <v>148</v>
      </c>
      <c r="D78" s="37">
        <v>61468670</v>
      </c>
      <c r="E78" s="37">
        <v>16659110.77</v>
      </c>
      <c r="F78" s="38">
        <f t="shared" si="0"/>
        <v>44809559.230000004</v>
      </c>
    </row>
    <row r="79" spans="1:6" ht="78.75">
      <c r="A79" s="39" t="s">
        <v>149</v>
      </c>
      <c r="B79" s="35" t="s">
        <v>32</v>
      </c>
      <c r="C79" s="36" t="s">
        <v>150</v>
      </c>
      <c r="D79" s="37">
        <v>46801660</v>
      </c>
      <c r="E79" s="37">
        <v>12257287.66</v>
      </c>
      <c r="F79" s="38">
        <f t="shared" si="0"/>
        <v>34544372.340000004</v>
      </c>
    </row>
    <row r="80" spans="1:6" ht="78.75">
      <c r="A80" s="39" t="s">
        <v>151</v>
      </c>
      <c r="B80" s="35" t="s">
        <v>32</v>
      </c>
      <c r="C80" s="36" t="s">
        <v>152</v>
      </c>
      <c r="D80" s="37">
        <v>468000</v>
      </c>
      <c r="E80" s="37">
        <v>150495.25</v>
      </c>
      <c r="F80" s="38">
        <f t="shared" si="0"/>
        <v>317504.75</v>
      </c>
    </row>
    <row r="81" spans="1:6" ht="78.75">
      <c r="A81" s="39" t="s">
        <v>153</v>
      </c>
      <c r="B81" s="35" t="s">
        <v>32</v>
      </c>
      <c r="C81" s="36" t="s">
        <v>154</v>
      </c>
      <c r="D81" s="37">
        <v>19697500</v>
      </c>
      <c r="E81" s="37">
        <v>4972905.3899999997</v>
      </c>
      <c r="F81" s="38">
        <f t="shared" si="0"/>
        <v>14724594.609999999</v>
      </c>
    </row>
    <row r="82" spans="1:6" ht="67.5">
      <c r="A82" s="39" t="s">
        <v>155</v>
      </c>
      <c r="B82" s="35" t="s">
        <v>32</v>
      </c>
      <c r="C82" s="36" t="s">
        <v>156</v>
      </c>
      <c r="D82" s="37">
        <v>208000</v>
      </c>
      <c r="E82" s="37">
        <v>48652.21</v>
      </c>
      <c r="F82" s="38">
        <f t="shared" si="0"/>
        <v>159347.79</v>
      </c>
    </row>
    <row r="83" spans="1:6" ht="78.75">
      <c r="A83" s="39" t="s">
        <v>157</v>
      </c>
      <c r="B83" s="35" t="s">
        <v>32</v>
      </c>
      <c r="C83" s="36" t="s">
        <v>158</v>
      </c>
      <c r="D83" s="37">
        <v>874650</v>
      </c>
      <c r="E83" s="37">
        <v>127957.5</v>
      </c>
      <c r="F83" s="38">
        <f t="shared" si="0"/>
        <v>746692.5</v>
      </c>
    </row>
    <row r="84" spans="1:6" ht="67.5">
      <c r="A84" s="39" t="s">
        <v>159</v>
      </c>
      <c r="B84" s="35" t="s">
        <v>32</v>
      </c>
      <c r="C84" s="36" t="s">
        <v>160</v>
      </c>
      <c r="D84" s="37">
        <v>156000</v>
      </c>
      <c r="E84" s="37">
        <v>38054.730000000003</v>
      </c>
      <c r="F84" s="38">
        <f t="shared" si="0"/>
        <v>117945.26999999999</v>
      </c>
    </row>
    <row r="85" spans="1:6" ht="78.75">
      <c r="A85" s="39" t="s">
        <v>161</v>
      </c>
      <c r="B85" s="35" t="s">
        <v>32</v>
      </c>
      <c r="C85" s="36" t="s">
        <v>162</v>
      </c>
      <c r="D85" s="37">
        <v>1127780</v>
      </c>
      <c r="E85" s="37">
        <v>718650.34</v>
      </c>
      <c r="F85" s="38">
        <f t="shared" ref="F85:F148" si="1">IF(OR(D85="-",IF(E85="-",0,E85)&gt;=IF(D85="-",0,D85)),"-",IF(D85="-",0,D85)-IF(E85="-",0,E85))</f>
        <v>409129.66000000003</v>
      </c>
    </row>
    <row r="86" spans="1:6" ht="67.5">
      <c r="A86" s="39" t="s">
        <v>163</v>
      </c>
      <c r="B86" s="35" t="s">
        <v>32</v>
      </c>
      <c r="C86" s="36" t="s">
        <v>164</v>
      </c>
      <c r="D86" s="37">
        <v>408720</v>
      </c>
      <c r="E86" s="37">
        <v>48137.61</v>
      </c>
      <c r="F86" s="38">
        <f t="shared" si="1"/>
        <v>360582.39</v>
      </c>
    </row>
    <row r="87" spans="1:6" ht="78.75">
      <c r="A87" s="39" t="s">
        <v>165</v>
      </c>
      <c r="B87" s="35" t="s">
        <v>32</v>
      </c>
      <c r="C87" s="36" t="s">
        <v>166</v>
      </c>
      <c r="D87" s="37">
        <v>23861010</v>
      </c>
      <c r="E87" s="37">
        <v>6152434.6299999999</v>
      </c>
      <c r="F87" s="38">
        <f t="shared" si="1"/>
        <v>17708575.370000001</v>
      </c>
    </row>
    <row r="88" spans="1:6" ht="67.5">
      <c r="A88" s="39" t="s">
        <v>167</v>
      </c>
      <c r="B88" s="35" t="s">
        <v>32</v>
      </c>
      <c r="C88" s="36" t="s">
        <v>168</v>
      </c>
      <c r="D88" s="37">
        <v>14667010</v>
      </c>
      <c r="E88" s="37">
        <v>4401823.1100000003</v>
      </c>
      <c r="F88" s="38">
        <f t="shared" si="1"/>
        <v>10265186.890000001</v>
      </c>
    </row>
    <row r="89" spans="1:6" ht="67.5">
      <c r="A89" s="39" t="s">
        <v>167</v>
      </c>
      <c r="B89" s="35" t="s">
        <v>32</v>
      </c>
      <c r="C89" s="36" t="s">
        <v>169</v>
      </c>
      <c r="D89" s="37" t="s">
        <v>47</v>
      </c>
      <c r="E89" s="37">
        <v>26313.64</v>
      </c>
      <c r="F89" s="38" t="str">
        <f t="shared" si="1"/>
        <v>-</v>
      </c>
    </row>
    <row r="90" spans="1:6" ht="67.5">
      <c r="A90" s="39" t="s">
        <v>167</v>
      </c>
      <c r="B90" s="35" t="s">
        <v>32</v>
      </c>
      <c r="C90" s="36" t="s">
        <v>170</v>
      </c>
      <c r="D90" s="37" t="s">
        <v>47</v>
      </c>
      <c r="E90" s="37">
        <v>31589.59</v>
      </c>
      <c r="F90" s="38" t="str">
        <f t="shared" si="1"/>
        <v>-</v>
      </c>
    </row>
    <row r="91" spans="1:6" ht="78.75">
      <c r="A91" s="39" t="s">
        <v>171</v>
      </c>
      <c r="B91" s="35" t="s">
        <v>32</v>
      </c>
      <c r="C91" s="36" t="s">
        <v>172</v>
      </c>
      <c r="D91" s="37">
        <v>14303010</v>
      </c>
      <c r="E91" s="37">
        <v>4196289.92</v>
      </c>
      <c r="F91" s="38">
        <f t="shared" si="1"/>
        <v>10106720.08</v>
      </c>
    </row>
    <row r="92" spans="1:6" ht="90">
      <c r="A92" s="39" t="s">
        <v>173</v>
      </c>
      <c r="B92" s="35" t="s">
        <v>32</v>
      </c>
      <c r="C92" s="36" t="s">
        <v>174</v>
      </c>
      <c r="D92" s="37" t="s">
        <v>47</v>
      </c>
      <c r="E92" s="37">
        <v>57454.39</v>
      </c>
      <c r="F92" s="38" t="str">
        <f t="shared" si="1"/>
        <v>-</v>
      </c>
    </row>
    <row r="93" spans="1:6" ht="78.75">
      <c r="A93" s="39" t="s">
        <v>175</v>
      </c>
      <c r="B93" s="35" t="s">
        <v>32</v>
      </c>
      <c r="C93" s="36" t="s">
        <v>176</v>
      </c>
      <c r="D93" s="37">
        <v>364000</v>
      </c>
      <c r="E93" s="37">
        <v>90175.57</v>
      </c>
      <c r="F93" s="38">
        <f t="shared" si="1"/>
        <v>273824.43</v>
      </c>
    </row>
    <row r="94" spans="1:6" ht="67.5">
      <c r="A94" s="39" t="s">
        <v>177</v>
      </c>
      <c r="B94" s="35" t="s">
        <v>32</v>
      </c>
      <c r="C94" s="36" t="s">
        <v>178</v>
      </c>
      <c r="D94" s="37">
        <v>416000</v>
      </c>
      <c r="E94" s="37">
        <v>235927.39</v>
      </c>
      <c r="F94" s="38">
        <f t="shared" si="1"/>
        <v>180072.61</v>
      </c>
    </row>
    <row r="95" spans="1:6" ht="67.5">
      <c r="A95" s="34" t="s">
        <v>179</v>
      </c>
      <c r="B95" s="35" t="s">
        <v>32</v>
      </c>
      <c r="C95" s="36" t="s">
        <v>180</v>
      </c>
      <c r="D95" s="37">
        <v>416000</v>
      </c>
      <c r="E95" s="37">
        <v>235927.39</v>
      </c>
      <c r="F95" s="38">
        <f t="shared" si="1"/>
        <v>180072.61</v>
      </c>
    </row>
    <row r="96" spans="1:6" ht="33.75">
      <c r="A96" s="34" t="s">
        <v>181</v>
      </c>
      <c r="B96" s="35" t="s">
        <v>32</v>
      </c>
      <c r="C96" s="36" t="s">
        <v>182</v>
      </c>
      <c r="D96" s="37">
        <v>2180570</v>
      </c>
      <c r="E96" s="37">
        <v>934453.19</v>
      </c>
      <c r="F96" s="38">
        <f t="shared" si="1"/>
        <v>1246116.81</v>
      </c>
    </row>
    <row r="97" spans="1:6" ht="33.75">
      <c r="A97" s="34" t="s">
        <v>183</v>
      </c>
      <c r="B97" s="35" t="s">
        <v>32</v>
      </c>
      <c r="C97" s="36" t="s">
        <v>184</v>
      </c>
      <c r="D97" s="37">
        <v>2180570</v>
      </c>
      <c r="E97" s="37">
        <v>934453.19</v>
      </c>
      <c r="F97" s="38">
        <f t="shared" si="1"/>
        <v>1246116.81</v>
      </c>
    </row>
    <row r="98" spans="1:6" ht="67.5">
      <c r="A98" s="39" t="s">
        <v>185</v>
      </c>
      <c r="B98" s="35" t="s">
        <v>32</v>
      </c>
      <c r="C98" s="36" t="s">
        <v>186</v>
      </c>
      <c r="D98" s="37">
        <v>862600</v>
      </c>
      <c r="E98" s="37">
        <v>174055.36</v>
      </c>
      <c r="F98" s="38">
        <f t="shared" si="1"/>
        <v>688544.64</v>
      </c>
    </row>
    <row r="99" spans="1:6" ht="67.5">
      <c r="A99" s="39" t="s">
        <v>187</v>
      </c>
      <c r="B99" s="35" t="s">
        <v>32</v>
      </c>
      <c r="C99" s="36" t="s">
        <v>188</v>
      </c>
      <c r="D99" s="37">
        <v>862600</v>
      </c>
      <c r="E99" s="37">
        <v>174055.36</v>
      </c>
      <c r="F99" s="38">
        <f t="shared" si="1"/>
        <v>688544.64</v>
      </c>
    </row>
    <row r="100" spans="1:6" ht="67.5">
      <c r="A100" s="34" t="s">
        <v>189</v>
      </c>
      <c r="B100" s="35" t="s">
        <v>32</v>
      </c>
      <c r="C100" s="36" t="s">
        <v>190</v>
      </c>
      <c r="D100" s="37">
        <v>862600</v>
      </c>
      <c r="E100" s="37">
        <v>174055.36</v>
      </c>
      <c r="F100" s="38">
        <f t="shared" si="1"/>
        <v>688544.64</v>
      </c>
    </row>
    <row r="101" spans="1:6" ht="22.5">
      <c r="A101" s="34" t="s">
        <v>191</v>
      </c>
      <c r="B101" s="35" t="s">
        <v>32</v>
      </c>
      <c r="C101" s="36" t="s">
        <v>192</v>
      </c>
      <c r="D101" s="37">
        <v>5109200</v>
      </c>
      <c r="E101" s="37">
        <v>3496184.61</v>
      </c>
      <c r="F101" s="38">
        <f t="shared" si="1"/>
        <v>1613015.3900000001</v>
      </c>
    </row>
    <row r="102" spans="1:6" ht="22.5">
      <c r="A102" s="34" t="s">
        <v>193</v>
      </c>
      <c r="B102" s="35" t="s">
        <v>32</v>
      </c>
      <c r="C102" s="36" t="s">
        <v>194</v>
      </c>
      <c r="D102" s="37">
        <v>5109200</v>
      </c>
      <c r="E102" s="37">
        <v>3496184.61</v>
      </c>
      <c r="F102" s="38">
        <f t="shared" si="1"/>
        <v>1613015.3900000001</v>
      </c>
    </row>
    <row r="103" spans="1:6" ht="22.5">
      <c r="A103" s="34" t="s">
        <v>195</v>
      </c>
      <c r="B103" s="35" t="s">
        <v>32</v>
      </c>
      <c r="C103" s="36" t="s">
        <v>196</v>
      </c>
      <c r="D103" s="37">
        <v>960600</v>
      </c>
      <c r="E103" s="37">
        <v>355265.8</v>
      </c>
      <c r="F103" s="38">
        <f t="shared" si="1"/>
        <v>605334.19999999995</v>
      </c>
    </row>
    <row r="104" spans="1:6" ht="33.75">
      <c r="A104" s="34" t="s">
        <v>197</v>
      </c>
      <c r="B104" s="35" t="s">
        <v>32</v>
      </c>
      <c r="C104" s="36" t="s">
        <v>198</v>
      </c>
      <c r="D104" s="37" t="s">
        <v>47</v>
      </c>
      <c r="E104" s="37">
        <v>6.46</v>
      </c>
      <c r="F104" s="38" t="str">
        <f t="shared" si="1"/>
        <v>-</v>
      </c>
    </row>
    <row r="105" spans="1:6" ht="56.25">
      <c r="A105" s="34" t="s">
        <v>199</v>
      </c>
      <c r="B105" s="35" t="s">
        <v>32</v>
      </c>
      <c r="C105" s="36" t="s">
        <v>200</v>
      </c>
      <c r="D105" s="37">
        <v>960600</v>
      </c>
      <c r="E105" s="37">
        <v>355259.34</v>
      </c>
      <c r="F105" s="38">
        <f t="shared" si="1"/>
        <v>605340.65999999992</v>
      </c>
    </row>
    <row r="106" spans="1:6" ht="22.5">
      <c r="A106" s="34" t="s">
        <v>201</v>
      </c>
      <c r="B106" s="35" t="s">
        <v>32</v>
      </c>
      <c r="C106" s="36" t="s">
        <v>202</v>
      </c>
      <c r="D106" s="37">
        <v>3379500</v>
      </c>
      <c r="E106" s="37">
        <v>2310163.39</v>
      </c>
      <c r="F106" s="38">
        <f t="shared" si="1"/>
        <v>1069336.6099999999</v>
      </c>
    </row>
    <row r="107" spans="1:6" ht="45">
      <c r="A107" s="34" t="s">
        <v>203</v>
      </c>
      <c r="B107" s="35" t="s">
        <v>32</v>
      </c>
      <c r="C107" s="36" t="s">
        <v>204</v>
      </c>
      <c r="D107" s="37">
        <v>3379500</v>
      </c>
      <c r="E107" s="37">
        <v>2310163.39</v>
      </c>
      <c r="F107" s="38">
        <f t="shared" si="1"/>
        <v>1069336.6099999999</v>
      </c>
    </row>
    <row r="108" spans="1:6" ht="22.5">
      <c r="A108" s="34" t="s">
        <v>205</v>
      </c>
      <c r="B108" s="35" t="s">
        <v>32</v>
      </c>
      <c r="C108" s="36" t="s">
        <v>206</v>
      </c>
      <c r="D108" s="37">
        <v>769100</v>
      </c>
      <c r="E108" s="37">
        <v>830755.42</v>
      </c>
      <c r="F108" s="38" t="str">
        <f t="shared" si="1"/>
        <v>-</v>
      </c>
    </row>
    <row r="109" spans="1:6">
      <c r="A109" s="34" t="s">
        <v>207</v>
      </c>
      <c r="B109" s="35" t="s">
        <v>32</v>
      </c>
      <c r="C109" s="36" t="s">
        <v>208</v>
      </c>
      <c r="D109" s="37">
        <v>492900</v>
      </c>
      <c r="E109" s="37">
        <v>563801.73</v>
      </c>
      <c r="F109" s="38" t="str">
        <f t="shared" si="1"/>
        <v>-</v>
      </c>
    </row>
    <row r="110" spans="1:6" ht="45">
      <c r="A110" s="34" t="s">
        <v>209</v>
      </c>
      <c r="B110" s="35" t="s">
        <v>32</v>
      </c>
      <c r="C110" s="36" t="s">
        <v>210</v>
      </c>
      <c r="D110" s="37">
        <v>492900</v>
      </c>
      <c r="E110" s="37">
        <v>563801.73</v>
      </c>
      <c r="F110" s="38" t="str">
        <f t="shared" si="1"/>
        <v>-</v>
      </c>
    </row>
    <row r="111" spans="1:6">
      <c r="A111" s="34" t="s">
        <v>211</v>
      </c>
      <c r="B111" s="35" t="s">
        <v>32</v>
      </c>
      <c r="C111" s="36" t="s">
        <v>212</v>
      </c>
      <c r="D111" s="37">
        <v>276200</v>
      </c>
      <c r="E111" s="37">
        <v>266953.69</v>
      </c>
      <c r="F111" s="38">
        <f t="shared" si="1"/>
        <v>9246.3099999999977</v>
      </c>
    </row>
    <row r="112" spans="1:6" ht="45">
      <c r="A112" s="34" t="s">
        <v>213</v>
      </c>
      <c r="B112" s="35" t="s">
        <v>32</v>
      </c>
      <c r="C112" s="36" t="s">
        <v>214</v>
      </c>
      <c r="D112" s="37">
        <v>276200</v>
      </c>
      <c r="E112" s="37">
        <v>266953.69</v>
      </c>
      <c r="F112" s="38">
        <f t="shared" si="1"/>
        <v>9246.3099999999977</v>
      </c>
    </row>
    <row r="113" spans="1:6" ht="22.5">
      <c r="A113" s="34" t="s">
        <v>215</v>
      </c>
      <c r="B113" s="35" t="s">
        <v>32</v>
      </c>
      <c r="C113" s="36" t="s">
        <v>216</v>
      </c>
      <c r="D113" s="37">
        <v>1026600</v>
      </c>
      <c r="E113" s="37">
        <v>547730.25</v>
      </c>
      <c r="F113" s="38">
        <f t="shared" si="1"/>
        <v>478869.75</v>
      </c>
    </row>
    <row r="114" spans="1:6">
      <c r="A114" s="34" t="s">
        <v>217</v>
      </c>
      <c r="B114" s="35" t="s">
        <v>32</v>
      </c>
      <c r="C114" s="36" t="s">
        <v>218</v>
      </c>
      <c r="D114" s="37">
        <v>1026600</v>
      </c>
      <c r="E114" s="37">
        <v>530030.25</v>
      </c>
      <c r="F114" s="38">
        <f t="shared" si="1"/>
        <v>496569.75</v>
      </c>
    </row>
    <row r="115" spans="1:6">
      <c r="A115" s="34" t="s">
        <v>219</v>
      </c>
      <c r="B115" s="35" t="s">
        <v>32</v>
      </c>
      <c r="C115" s="36" t="s">
        <v>220</v>
      </c>
      <c r="D115" s="37">
        <v>1026600</v>
      </c>
      <c r="E115" s="37">
        <v>530030.25</v>
      </c>
      <c r="F115" s="38">
        <f t="shared" si="1"/>
        <v>496569.75</v>
      </c>
    </row>
    <row r="116" spans="1:6" ht="33.75">
      <c r="A116" s="34" t="s">
        <v>221</v>
      </c>
      <c r="B116" s="35" t="s">
        <v>32</v>
      </c>
      <c r="C116" s="36" t="s">
        <v>222</v>
      </c>
      <c r="D116" s="37">
        <v>1026600</v>
      </c>
      <c r="E116" s="37">
        <v>530030.25</v>
      </c>
      <c r="F116" s="38">
        <f t="shared" si="1"/>
        <v>496569.75</v>
      </c>
    </row>
    <row r="117" spans="1:6" ht="33.75">
      <c r="A117" s="34" t="s">
        <v>223</v>
      </c>
      <c r="B117" s="35" t="s">
        <v>32</v>
      </c>
      <c r="C117" s="36" t="s">
        <v>224</v>
      </c>
      <c r="D117" s="37">
        <v>194900</v>
      </c>
      <c r="E117" s="37">
        <v>147550.35999999999</v>
      </c>
      <c r="F117" s="38">
        <f t="shared" si="1"/>
        <v>47349.640000000014</v>
      </c>
    </row>
    <row r="118" spans="1:6" ht="33.75">
      <c r="A118" s="34" t="s">
        <v>225</v>
      </c>
      <c r="B118" s="35" t="s">
        <v>32</v>
      </c>
      <c r="C118" s="36" t="s">
        <v>226</v>
      </c>
      <c r="D118" s="37">
        <v>228300</v>
      </c>
      <c r="E118" s="37">
        <v>95990.37</v>
      </c>
      <c r="F118" s="38">
        <f t="shared" si="1"/>
        <v>132309.63</v>
      </c>
    </row>
    <row r="119" spans="1:6" ht="33.75">
      <c r="A119" s="34" t="s">
        <v>227</v>
      </c>
      <c r="B119" s="35" t="s">
        <v>32</v>
      </c>
      <c r="C119" s="36" t="s">
        <v>228</v>
      </c>
      <c r="D119" s="37">
        <v>102500</v>
      </c>
      <c r="E119" s="37">
        <v>53013.11</v>
      </c>
      <c r="F119" s="38">
        <f t="shared" si="1"/>
        <v>49486.89</v>
      </c>
    </row>
    <row r="120" spans="1:6" ht="33.75">
      <c r="A120" s="34" t="s">
        <v>229</v>
      </c>
      <c r="B120" s="35" t="s">
        <v>32</v>
      </c>
      <c r="C120" s="36" t="s">
        <v>230</v>
      </c>
      <c r="D120" s="37">
        <v>415600</v>
      </c>
      <c r="E120" s="37">
        <v>233476.41</v>
      </c>
      <c r="F120" s="38">
        <f t="shared" si="1"/>
        <v>182123.59</v>
      </c>
    </row>
    <row r="121" spans="1:6">
      <c r="A121" s="34" t="s">
        <v>231</v>
      </c>
      <c r="B121" s="35" t="s">
        <v>32</v>
      </c>
      <c r="C121" s="36" t="s">
        <v>232</v>
      </c>
      <c r="D121" s="37" t="s">
        <v>47</v>
      </c>
      <c r="E121" s="37">
        <v>17700</v>
      </c>
      <c r="F121" s="38" t="str">
        <f t="shared" si="1"/>
        <v>-</v>
      </c>
    </row>
    <row r="122" spans="1:6">
      <c r="A122" s="34" t="s">
        <v>233</v>
      </c>
      <c r="B122" s="35" t="s">
        <v>32</v>
      </c>
      <c r="C122" s="36" t="s">
        <v>234</v>
      </c>
      <c r="D122" s="37" t="s">
        <v>47</v>
      </c>
      <c r="E122" s="37">
        <v>17700</v>
      </c>
      <c r="F122" s="38" t="str">
        <f t="shared" si="1"/>
        <v>-</v>
      </c>
    </row>
    <row r="123" spans="1:6" ht="22.5">
      <c r="A123" s="34" t="s">
        <v>235</v>
      </c>
      <c r="B123" s="35" t="s">
        <v>32</v>
      </c>
      <c r="C123" s="36" t="s">
        <v>236</v>
      </c>
      <c r="D123" s="37" t="s">
        <v>47</v>
      </c>
      <c r="E123" s="37">
        <v>17700</v>
      </c>
      <c r="F123" s="38" t="str">
        <f t="shared" si="1"/>
        <v>-</v>
      </c>
    </row>
    <row r="124" spans="1:6" ht="22.5">
      <c r="A124" s="34" t="s">
        <v>237</v>
      </c>
      <c r="B124" s="35" t="s">
        <v>32</v>
      </c>
      <c r="C124" s="36" t="s">
        <v>238</v>
      </c>
      <c r="D124" s="37">
        <v>3203200</v>
      </c>
      <c r="E124" s="37">
        <v>2597779.5099999998</v>
      </c>
      <c r="F124" s="38">
        <f t="shared" si="1"/>
        <v>605420.49000000022</v>
      </c>
    </row>
    <row r="125" spans="1:6" ht="67.5">
      <c r="A125" s="39" t="s">
        <v>239</v>
      </c>
      <c r="B125" s="35" t="s">
        <v>32</v>
      </c>
      <c r="C125" s="36" t="s">
        <v>240</v>
      </c>
      <c r="D125" s="37">
        <v>2503200</v>
      </c>
      <c r="E125" s="37">
        <v>1358256.11</v>
      </c>
      <c r="F125" s="38">
        <f t="shared" si="1"/>
        <v>1144943.8899999999</v>
      </c>
    </row>
    <row r="126" spans="1:6" ht="78.75">
      <c r="A126" s="39" t="s">
        <v>241</v>
      </c>
      <c r="B126" s="35" t="s">
        <v>32</v>
      </c>
      <c r="C126" s="36" t="s">
        <v>242</v>
      </c>
      <c r="D126" s="37">
        <v>2503200</v>
      </c>
      <c r="E126" s="37">
        <v>1358256.11</v>
      </c>
      <c r="F126" s="38">
        <f t="shared" si="1"/>
        <v>1144943.8899999999</v>
      </c>
    </row>
    <row r="127" spans="1:6" ht="78.75">
      <c r="A127" s="39" t="s">
        <v>243</v>
      </c>
      <c r="B127" s="35" t="s">
        <v>32</v>
      </c>
      <c r="C127" s="36" t="s">
        <v>244</v>
      </c>
      <c r="D127" s="37">
        <v>2503200</v>
      </c>
      <c r="E127" s="37">
        <v>1358256.11</v>
      </c>
      <c r="F127" s="38">
        <f t="shared" si="1"/>
        <v>1144943.8899999999</v>
      </c>
    </row>
    <row r="128" spans="1:6" ht="22.5">
      <c r="A128" s="34" t="s">
        <v>245</v>
      </c>
      <c r="B128" s="35" t="s">
        <v>32</v>
      </c>
      <c r="C128" s="36" t="s">
        <v>246</v>
      </c>
      <c r="D128" s="37">
        <v>700000</v>
      </c>
      <c r="E128" s="37">
        <v>1239523.3999999999</v>
      </c>
      <c r="F128" s="38" t="str">
        <f t="shared" si="1"/>
        <v>-</v>
      </c>
    </row>
    <row r="129" spans="1:6" ht="33.75">
      <c r="A129" s="34" t="s">
        <v>247</v>
      </c>
      <c r="B129" s="35" t="s">
        <v>32</v>
      </c>
      <c r="C129" s="36" t="s">
        <v>248</v>
      </c>
      <c r="D129" s="37">
        <v>700000</v>
      </c>
      <c r="E129" s="37">
        <v>1239523.3999999999</v>
      </c>
      <c r="F129" s="38" t="str">
        <f t="shared" si="1"/>
        <v>-</v>
      </c>
    </row>
    <row r="130" spans="1:6" ht="56.25">
      <c r="A130" s="34" t="s">
        <v>249</v>
      </c>
      <c r="B130" s="35" t="s">
        <v>32</v>
      </c>
      <c r="C130" s="36" t="s">
        <v>250</v>
      </c>
      <c r="D130" s="37" t="s">
        <v>47</v>
      </c>
      <c r="E130" s="37">
        <v>746340.07</v>
      </c>
      <c r="F130" s="38" t="str">
        <f t="shared" si="1"/>
        <v>-</v>
      </c>
    </row>
    <row r="131" spans="1:6" ht="56.25">
      <c r="A131" s="34" t="s">
        <v>251</v>
      </c>
      <c r="B131" s="35" t="s">
        <v>32</v>
      </c>
      <c r="C131" s="36" t="s">
        <v>252</v>
      </c>
      <c r="D131" s="37" t="s">
        <v>47</v>
      </c>
      <c r="E131" s="37">
        <v>236965.5</v>
      </c>
      <c r="F131" s="38" t="str">
        <f t="shared" si="1"/>
        <v>-</v>
      </c>
    </row>
    <row r="132" spans="1:6" ht="56.25">
      <c r="A132" s="34" t="s">
        <v>253</v>
      </c>
      <c r="B132" s="35" t="s">
        <v>32</v>
      </c>
      <c r="C132" s="36" t="s">
        <v>254</v>
      </c>
      <c r="D132" s="37" t="s">
        <v>47</v>
      </c>
      <c r="E132" s="37">
        <v>251666.36</v>
      </c>
      <c r="F132" s="38" t="str">
        <f t="shared" si="1"/>
        <v>-</v>
      </c>
    </row>
    <row r="133" spans="1:6" ht="56.25">
      <c r="A133" s="34" t="s">
        <v>255</v>
      </c>
      <c r="B133" s="35" t="s">
        <v>32</v>
      </c>
      <c r="C133" s="36" t="s">
        <v>256</v>
      </c>
      <c r="D133" s="37" t="s">
        <v>47</v>
      </c>
      <c r="E133" s="37">
        <v>112033.67</v>
      </c>
      <c r="F133" s="38" t="str">
        <f t="shared" si="1"/>
        <v>-</v>
      </c>
    </row>
    <row r="134" spans="1:6" ht="56.25">
      <c r="A134" s="34" t="s">
        <v>257</v>
      </c>
      <c r="B134" s="35" t="s">
        <v>32</v>
      </c>
      <c r="C134" s="36" t="s">
        <v>258</v>
      </c>
      <c r="D134" s="37" t="s">
        <v>47</v>
      </c>
      <c r="E134" s="37">
        <v>145674.54</v>
      </c>
      <c r="F134" s="38" t="str">
        <f t="shared" si="1"/>
        <v>-</v>
      </c>
    </row>
    <row r="135" spans="1:6" ht="45">
      <c r="A135" s="34" t="s">
        <v>259</v>
      </c>
      <c r="B135" s="35" t="s">
        <v>32</v>
      </c>
      <c r="C135" s="36" t="s">
        <v>260</v>
      </c>
      <c r="D135" s="37">
        <v>700000</v>
      </c>
      <c r="E135" s="37">
        <v>493183.33</v>
      </c>
      <c r="F135" s="38">
        <f t="shared" si="1"/>
        <v>206816.66999999998</v>
      </c>
    </row>
    <row r="136" spans="1:6" ht="45">
      <c r="A136" s="34" t="s">
        <v>259</v>
      </c>
      <c r="B136" s="35" t="s">
        <v>32</v>
      </c>
      <c r="C136" s="36" t="s">
        <v>261</v>
      </c>
      <c r="D136" s="37">
        <v>700000</v>
      </c>
      <c r="E136" s="37" t="s">
        <v>47</v>
      </c>
      <c r="F136" s="38">
        <f t="shared" si="1"/>
        <v>700000</v>
      </c>
    </row>
    <row r="137" spans="1:6" ht="45">
      <c r="A137" s="34" t="s">
        <v>259</v>
      </c>
      <c r="B137" s="35" t="s">
        <v>32</v>
      </c>
      <c r="C137" s="36" t="s">
        <v>262</v>
      </c>
      <c r="D137" s="37" t="s">
        <v>47</v>
      </c>
      <c r="E137" s="37">
        <v>94891.199999999997</v>
      </c>
      <c r="F137" s="38" t="str">
        <f t="shared" si="1"/>
        <v>-</v>
      </c>
    </row>
    <row r="138" spans="1:6" ht="56.25">
      <c r="A138" s="34" t="s">
        <v>263</v>
      </c>
      <c r="B138" s="35" t="s">
        <v>32</v>
      </c>
      <c r="C138" s="36" t="s">
        <v>264</v>
      </c>
      <c r="D138" s="37" t="s">
        <v>47</v>
      </c>
      <c r="E138" s="37">
        <v>52178.94</v>
      </c>
      <c r="F138" s="38" t="str">
        <f t="shared" si="1"/>
        <v>-</v>
      </c>
    </row>
    <row r="139" spans="1:6" ht="56.25">
      <c r="A139" s="34" t="s">
        <v>265</v>
      </c>
      <c r="B139" s="35" t="s">
        <v>32</v>
      </c>
      <c r="C139" s="36" t="s">
        <v>266</v>
      </c>
      <c r="D139" s="37" t="s">
        <v>47</v>
      </c>
      <c r="E139" s="37">
        <v>346113.19</v>
      </c>
      <c r="F139" s="38" t="str">
        <f t="shared" si="1"/>
        <v>-</v>
      </c>
    </row>
    <row r="140" spans="1:6">
      <c r="A140" s="34" t="s">
        <v>267</v>
      </c>
      <c r="B140" s="35" t="s">
        <v>32</v>
      </c>
      <c r="C140" s="36" t="s">
        <v>268</v>
      </c>
      <c r="D140" s="37">
        <v>4153000</v>
      </c>
      <c r="E140" s="37">
        <v>1257963.6000000001</v>
      </c>
      <c r="F140" s="38">
        <f t="shared" si="1"/>
        <v>2895036.4</v>
      </c>
    </row>
    <row r="141" spans="1:6" ht="33.75">
      <c r="A141" s="34" t="s">
        <v>269</v>
      </c>
      <c r="B141" s="35" t="s">
        <v>32</v>
      </c>
      <c r="C141" s="36" t="s">
        <v>270</v>
      </c>
      <c r="D141" s="37">
        <v>200000</v>
      </c>
      <c r="E141" s="37">
        <v>403056.68</v>
      </c>
      <c r="F141" s="38" t="str">
        <f t="shared" si="1"/>
        <v>-</v>
      </c>
    </row>
    <row r="142" spans="1:6" ht="45">
      <c r="A142" s="34" t="s">
        <v>271</v>
      </c>
      <c r="B142" s="35" t="s">
        <v>32</v>
      </c>
      <c r="C142" s="36" t="s">
        <v>272</v>
      </c>
      <c r="D142" s="37" t="s">
        <v>47</v>
      </c>
      <c r="E142" s="37">
        <v>11685.29</v>
      </c>
      <c r="F142" s="38" t="str">
        <f t="shared" si="1"/>
        <v>-</v>
      </c>
    </row>
    <row r="143" spans="1:6" ht="67.5">
      <c r="A143" s="39" t="s">
        <v>273</v>
      </c>
      <c r="B143" s="35" t="s">
        <v>32</v>
      </c>
      <c r="C143" s="36" t="s">
        <v>274</v>
      </c>
      <c r="D143" s="37" t="s">
        <v>47</v>
      </c>
      <c r="E143" s="37">
        <v>11685.29</v>
      </c>
      <c r="F143" s="38" t="str">
        <f t="shared" si="1"/>
        <v>-</v>
      </c>
    </row>
    <row r="144" spans="1:6" ht="101.25">
      <c r="A144" s="39" t="s">
        <v>275</v>
      </c>
      <c r="B144" s="35" t="s">
        <v>32</v>
      </c>
      <c r="C144" s="36" t="s">
        <v>276</v>
      </c>
      <c r="D144" s="37" t="s">
        <v>47</v>
      </c>
      <c r="E144" s="37">
        <v>11685.29</v>
      </c>
      <c r="F144" s="38" t="str">
        <f t="shared" si="1"/>
        <v>-</v>
      </c>
    </row>
    <row r="145" spans="1:6" ht="67.5">
      <c r="A145" s="34" t="s">
        <v>277</v>
      </c>
      <c r="B145" s="35" t="s">
        <v>32</v>
      </c>
      <c r="C145" s="36" t="s">
        <v>278</v>
      </c>
      <c r="D145" s="37" t="s">
        <v>47</v>
      </c>
      <c r="E145" s="37">
        <v>52724.43</v>
      </c>
      <c r="F145" s="38" t="str">
        <f t="shared" si="1"/>
        <v>-</v>
      </c>
    </row>
    <row r="146" spans="1:6" ht="90">
      <c r="A146" s="39" t="s">
        <v>279</v>
      </c>
      <c r="B146" s="35" t="s">
        <v>32</v>
      </c>
      <c r="C146" s="36" t="s">
        <v>280</v>
      </c>
      <c r="D146" s="37" t="s">
        <v>47</v>
      </c>
      <c r="E146" s="37">
        <v>52724.43</v>
      </c>
      <c r="F146" s="38" t="str">
        <f t="shared" si="1"/>
        <v>-</v>
      </c>
    </row>
    <row r="147" spans="1:6" ht="157.5">
      <c r="A147" s="39" t="s">
        <v>281</v>
      </c>
      <c r="B147" s="35" t="s">
        <v>32</v>
      </c>
      <c r="C147" s="36" t="s">
        <v>282</v>
      </c>
      <c r="D147" s="37" t="s">
        <v>47</v>
      </c>
      <c r="E147" s="37">
        <v>8759.18</v>
      </c>
      <c r="F147" s="38" t="str">
        <f t="shared" si="1"/>
        <v>-</v>
      </c>
    </row>
    <row r="148" spans="1:6" ht="123.75">
      <c r="A148" s="39" t="s">
        <v>283</v>
      </c>
      <c r="B148" s="35" t="s">
        <v>32</v>
      </c>
      <c r="C148" s="36" t="s">
        <v>284</v>
      </c>
      <c r="D148" s="37" t="s">
        <v>47</v>
      </c>
      <c r="E148" s="37">
        <v>16728.22</v>
      </c>
      <c r="F148" s="38" t="str">
        <f t="shared" si="1"/>
        <v>-</v>
      </c>
    </row>
    <row r="149" spans="1:6" ht="101.25">
      <c r="A149" s="39" t="s">
        <v>285</v>
      </c>
      <c r="B149" s="35" t="s">
        <v>32</v>
      </c>
      <c r="C149" s="36" t="s">
        <v>286</v>
      </c>
      <c r="D149" s="37" t="s">
        <v>47</v>
      </c>
      <c r="E149" s="37">
        <v>25687.03</v>
      </c>
      <c r="F149" s="38" t="str">
        <f t="shared" ref="F149:F212" si="2">IF(OR(D149="-",IF(E149="-",0,E149)&gt;=IF(D149="-",0,D149)),"-",IF(D149="-",0,D149)-IF(E149="-",0,E149))</f>
        <v>-</v>
      </c>
    </row>
    <row r="150" spans="1:6" ht="90">
      <c r="A150" s="39" t="s">
        <v>287</v>
      </c>
      <c r="B150" s="35" t="s">
        <v>32</v>
      </c>
      <c r="C150" s="36" t="s">
        <v>288</v>
      </c>
      <c r="D150" s="37" t="s">
        <v>47</v>
      </c>
      <c r="E150" s="37">
        <v>1550</v>
      </c>
      <c r="F150" s="38" t="str">
        <f t="shared" si="2"/>
        <v>-</v>
      </c>
    </row>
    <row r="151" spans="1:6" ht="45">
      <c r="A151" s="34" t="s">
        <v>289</v>
      </c>
      <c r="B151" s="35" t="s">
        <v>32</v>
      </c>
      <c r="C151" s="36" t="s">
        <v>290</v>
      </c>
      <c r="D151" s="37" t="s">
        <v>47</v>
      </c>
      <c r="E151" s="37">
        <v>950.01</v>
      </c>
      <c r="F151" s="38" t="str">
        <f t="shared" si="2"/>
        <v>-</v>
      </c>
    </row>
    <row r="152" spans="1:6" ht="67.5">
      <c r="A152" s="39" t="s">
        <v>291</v>
      </c>
      <c r="B152" s="35" t="s">
        <v>32</v>
      </c>
      <c r="C152" s="36" t="s">
        <v>292</v>
      </c>
      <c r="D152" s="37" t="s">
        <v>47</v>
      </c>
      <c r="E152" s="37">
        <v>950.01</v>
      </c>
      <c r="F152" s="38" t="str">
        <f t="shared" si="2"/>
        <v>-</v>
      </c>
    </row>
    <row r="153" spans="1:6" ht="78.75">
      <c r="A153" s="39" t="s">
        <v>293</v>
      </c>
      <c r="B153" s="35" t="s">
        <v>32</v>
      </c>
      <c r="C153" s="36" t="s">
        <v>294</v>
      </c>
      <c r="D153" s="37" t="s">
        <v>47</v>
      </c>
      <c r="E153" s="37">
        <v>300</v>
      </c>
      <c r="F153" s="38" t="str">
        <f t="shared" si="2"/>
        <v>-</v>
      </c>
    </row>
    <row r="154" spans="1:6" ht="78.75">
      <c r="A154" s="39" t="s">
        <v>295</v>
      </c>
      <c r="B154" s="35" t="s">
        <v>32</v>
      </c>
      <c r="C154" s="36" t="s">
        <v>296</v>
      </c>
      <c r="D154" s="37" t="s">
        <v>47</v>
      </c>
      <c r="E154" s="37">
        <v>150.01</v>
      </c>
      <c r="F154" s="38" t="str">
        <f t="shared" si="2"/>
        <v>-</v>
      </c>
    </row>
    <row r="155" spans="1:6" ht="78.75">
      <c r="A155" s="39" t="s">
        <v>295</v>
      </c>
      <c r="B155" s="35" t="s">
        <v>32</v>
      </c>
      <c r="C155" s="36" t="s">
        <v>297</v>
      </c>
      <c r="D155" s="37" t="s">
        <v>47</v>
      </c>
      <c r="E155" s="37">
        <v>150</v>
      </c>
      <c r="F155" s="38" t="str">
        <f t="shared" si="2"/>
        <v>-</v>
      </c>
    </row>
    <row r="156" spans="1:6" ht="78.75">
      <c r="A156" s="39" t="s">
        <v>295</v>
      </c>
      <c r="B156" s="35" t="s">
        <v>32</v>
      </c>
      <c r="C156" s="36" t="s">
        <v>298</v>
      </c>
      <c r="D156" s="37" t="s">
        <v>47</v>
      </c>
      <c r="E156" s="37">
        <v>0.01</v>
      </c>
      <c r="F156" s="38" t="str">
        <f t="shared" si="2"/>
        <v>-</v>
      </c>
    </row>
    <row r="157" spans="1:6" ht="67.5">
      <c r="A157" s="39" t="s">
        <v>299</v>
      </c>
      <c r="B157" s="35" t="s">
        <v>32</v>
      </c>
      <c r="C157" s="36" t="s">
        <v>300</v>
      </c>
      <c r="D157" s="37" t="s">
        <v>47</v>
      </c>
      <c r="E157" s="37">
        <v>500</v>
      </c>
      <c r="F157" s="38" t="str">
        <f t="shared" si="2"/>
        <v>-</v>
      </c>
    </row>
    <row r="158" spans="1:6" ht="67.5">
      <c r="A158" s="34" t="s">
        <v>301</v>
      </c>
      <c r="B158" s="35" t="s">
        <v>32</v>
      </c>
      <c r="C158" s="36" t="s">
        <v>302</v>
      </c>
      <c r="D158" s="37" t="s">
        <v>47</v>
      </c>
      <c r="E158" s="37">
        <v>178572.5</v>
      </c>
      <c r="F158" s="38" t="str">
        <f t="shared" si="2"/>
        <v>-</v>
      </c>
    </row>
    <row r="159" spans="1:6" ht="90">
      <c r="A159" s="39" t="s">
        <v>303</v>
      </c>
      <c r="B159" s="35" t="s">
        <v>32</v>
      </c>
      <c r="C159" s="36" t="s">
        <v>304</v>
      </c>
      <c r="D159" s="37" t="s">
        <v>47</v>
      </c>
      <c r="E159" s="37">
        <v>178572.5</v>
      </c>
      <c r="F159" s="38" t="str">
        <f t="shared" si="2"/>
        <v>-</v>
      </c>
    </row>
    <row r="160" spans="1:6" ht="101.25">
      <c r="A160" s="39" t="s">
        <v>305</v>
      </c>
      <c r="B160" s="35" t="s">
        <v>32</v>
      </c>
      <c r="C160" s="36" t="s">
        <v>306</v>
      </c>
      <c r="D160" s="37" t="s">
        <v>47</v>
      </c>
      <c r="E160" s="37">
        <v>40322.5</v>
      </c>
      <c r="F160" s="38" t="str">
        <f t="shared" si="2"/>
        <v>-</v>
      </c>
    </row>
    <row r="161" spans="1:6" ht="90">
      <c r="A161" s="39" t="s">
        <v>307</v>
      </c>
      <c r="B161" s="35" t="s">
        <v>32</v>
      </c>
      <c r="C161" s="36" t="s">
        <v>308</v>
      </c>
      <c r="D161" s="37" t="s">
        <v>47</v>
      </c>
      <c r="E161" s="37">
        <v>138250</v>
      </c>
      <c r="F161" s="38" t="str">
        <f t="shared" si="2"/>
        <v>-</v>
      </c>
    </row>
    <row r="162" spans="1:6" ht="90">
      <c r="A162" s="39" t="s">
        <v>307</v>
      </c>
      <c r="B162" s="35" t="s">
        <v>32</v>
      </c>
      <c r="C162" s="36" t="s">
        <v>309</v>
      </c>
      <c r="D162" s="37" t="s">
        <v>47</v>
      </c>
      <c r="E162" s="37">
        <v>137500</v>
      </c>
      <c r="F162" s="38" t="str">
        <f t="shared" si="2"/>
        <v>-</v>
      </c>
    </row>
    <row r="163" spans="1:6" ht="90">
      <c r="A163" s="39" t="s">
        <v>307</v>
      </c>
      <c r="B163" s="35" t="s">
        <v>32</v>
      </c>
      <c r="C163" s="36" t="s">
        <v>310</v>
      </c>
      <c r="D163" s="37" t="s">
        <v>47</v>
      </c>
      <c r="E163" s="37">
        <v>750</v>
      </c>
      <c r="F163" s="38" t="str">
        <f t="shared" si="2"/>
        <v>-</v>
      </c>
    </row>
    <row r="164" spans="1:6" ht="56.25">
      <c r="A164" s="34" t="s">
        <v>311</v>
      </c>
      <c r="B164" s="35" t="s">
        <v>32</v>
      </c>
      <c r="C164" s="36" t="s">
        <v>312</v>
      </c>
      <c r="D164" s="37" t="s">
        <v>47</v>
      </c>
      <c r="E164" s="37">
        <v>7500</v>
      </c>
      <c r="F164" s="38" t="str">
        <f t="shared" si="2"/>
        <v>-</v>
      </c>
    </row>
    <row r="165" spans="1:6" ht="101.25">
      <c r="A165" s="39" t="s">
        <v>313</v>
      </c>
      <c r="B165" s="35" t="s">
        <v>32</v>
      </c>
      <c r="C165" s="36" t="s">
        <v>314</v>
      </c>
      <c r="D165" s="37" t="s">
        <v>47</v>
      </c>
      <c r="E165" s="37">
        <v>7500</v>
      </c>
      <c r="F165" s="38" t="str">
        <f t="shared" si="2"/>
        <v>-</v>
      </c>
    </row>
    <row r="166" spans="1:6" ht="168.75">
      <c r="A166" s="39" t="s">
        <v>315</v>
      </c>
      <c r="B166" s="35" t="s">
        <v>32</v>
      </c>
      <c r="C166" s="36" t="s">
        <v>316</v>
      </c>
      <c r="D166" s="37" t="s">
        <v>47</v>
      </c>
      <c r="E166" s="37">
        <v>7500</v>
      </c>
      <c r="F166" s="38" t="str">
        <f t="shared" si="2"/>
        <v>-</v>
      </c>
    </row>
    <row r="167" spans="1:6" ht="56.25">
      <c r="A167" s="34" t="s">
        <v>317</v>
      </c>
      <c r="B167" s="35" t="s">
        <v>32</v>
      </c>
      <c r="C167" s="36" t="s">
        <v>318</v>
      </c>
      <c r="D167" s="37" t="s">
        <v>47</v>
      </c>
      <c r="E167" s="37">
        <v>1402.58</v>
      </c>
      <c r="F167" s="38" t="str">
        <f t="shared" si="2"/>
        <v>-</v>
      </c>
    </row>
    <row r="168" spans="1:6" ht="78.75">
      <c r="A168" s="39" t="s">
        <v>319</v>
      </c>
      <c r="B168" s="35" t="s">
        <v>32</v>
      </c>
      <c r="C168" s="36" t="s">
        <v>320</v>
      </c>
      <c r="D168" s="37" t="s">
        <v>47</v>
      </c>
      <c r="E168" s="37">
        <v>1402.58</v>
      </c>
      <c r="F168" s="38" t="str">
        <f t="shared" si="2"/>
        <v>-</v>
      </c>
    </row>
    <row r="169" spans="1:6" ht="135">
      <c r="A169" s="39" t="s">
        <v>321</v>
      </c>
      <c r="B169" s="35" t="s">
        <v>32</v>
      </c>
      <c r="C169" s="36" t="s">
        <v>322</v>
      </c>
      <c r="D169" s="37" t="s">
        <v>47</v>
      </c>
      <c r="E169" s="37">
        <v>-2353.9</v>
      </c>
      <c r="F169" s="38" t="str">
        <f t="shared" si="2"/>
        <v>-</v>
      </c>
    </row>
    <row r="170" spans="1:6" ht="78.75">
      <c r="A170" s="39" t="s">
        <v>323</v>
      </c>
      <c r="B170" s="35" t="s">
        <v>32</v>
      </c>
      <c r="C170" s="36" t="s">
        <v>324</v>
      </c>
      <c r="D170" s="37" t="s">
        <v>47</v>
      </c>
      <c r="E170" s="37">
        <v>3756.48</v>
      </c>
      <c r="F170" s="38" t="str">
        <f t="shared" si="2"/>
        <v>-</v>
      </c>
    </row>
    <row r="171" spans="1:6" ht="45">
      <c r="A171" s="34" t="s">
        <v>325</v>
      </c>
      <c r="B171" s="35" t="s">
        <v>32</v>
      </c>
      <c r="C171" s="36" t="s">
        <v>326</v>
      </c>
      <c r="D171" s="37" t="s">
        <v>47</v>
      </c>
      <c r="E171" s="37">
        <v>90218.84</v>
      </c>
      <c r="F171" s="38" t="str">
        <f t="shared" si="2"/>
        <v>-</v>
      </c>
    </row>
    <row r="172" spans="1:6" ht="67.5">
      <c r="A172" s="39" t="s">
        <v>327</v>
      </c>
      <c r="B172" s="35" t="s">
        <v>32</v>
      </c>
      <c r="C172" s="36" t="s">
        <v>328</v>
      </c>
      <c r="D172" s="37" t="s">
        <v>47</v>
      </c>
      <c r="E172" s="37">
        <v>90218.84</v>
      </c>
      <c r="F172" s="38" t="str">
        <f t="shared" si="2"/>
        <v>-</v>
      </c>
    </row>
    <row r="173" spans="1:6" ht="78.75">
      <c r="A173" s="39" t="s">
        <v>329</v>
      </c>
      <c r="B173" s="35" t="s">
        <v>32</v>
      </c>
      <c r="C173" s="36" t="s">
        <v>330</v>
      </c>
      <c r="D173" s="37" t="s">
        <v>47</v>
      </c>
      <c r="E173" s="37">
        <v>12218.84</v>
      </c>
      <c r="F173" s="38" t="str">
        <f t="shared" si="2"/>
        <v>-</v>
      </c>
    </row>
    <row r="174" spans="1:6" ht="123.75">
      <c r="A174" s="39" t="s">
        <v>331</v>
      </c>
      <c r="B174" s="35" t="s">
        <v>32</v>
      </c>
      <c r="C174" s="36" t="s">
        <v>332</v>
      </c>
      <c r="D174" s="37" t="s">
        <v>47</v>
      </c>
      <c r="E174" s="37">
        <v>75000</v>
      </c>
      <c r="F174" s="38" t="str">
        <f t="shared" si="2"/>
        <v>-</v>
      </c>
    </row>
    <row r="175" spans="1:6" ht="67.5">
      <c r="A175" s="39" t="s">
        <v>333</v>
      </c>
      <c r="B175" s="35" t="s">
        <v>32</v>
      </c>
      <c r="C175" s="36" t="s">
        <v>334</v>
      </c>
      <c r="D175" s="37" t="s">
        <v>47</v>
      </c>
      <c r="E175" s="37">
        <v>3000</v>
      </c>
      <c r="F175" s="38" t="str">
        <f t="shared" si="2"/>
        <v>-</v>
      </c>
    </row>
    <row r="176" spans="1:6" ht="56.25">
      <c r="A176" s="34" t="s">
        <v>335</v>
      </c>
      <c r="B176" s="35" t="s">
        <v>32</v>
      </c>
      <c r="C176" s="36" t="s">
        <v>336</v>
      </c>
      <c r="D176" s="37">
        <v>200000</v>
      </c>
      <c r="E176" s="37">
        <v>60003.03</v>
      </c>
      <c r="F176" s="38">
        <f t="shared" si="2"/>
        <v>139996.97</v>
      </c>
    </row>
    <row r="177" spans="1:6" ht="78.75">
      <c r="A177" s="39" t="s">
        <v>337</v>
      </c>
      <c r="B177" s="35" t="s">
        <v>32</v>
      </c>
      <c r="C177" s="36" t="s">
        <v>338</v>
      </c>
      <c r="D177" s="37">
        <v>200000</v>
      </c>
      <c r="E177" s="37">
        <v>60003.03</v>
      </c>
      <c r="F177" s="38">
        <f t="shared" si="2"/>
        <v>139996.97</v>
      </c>
    </row>
    <row r="178" spans="1:6" ht="213.75">
      <c r="A178" s="39" t="s">
        <v>339</v>
      </c>
      <c r="B178" s="35" t="s">
        <v>32</v>
      </c>
      <c r="C178" s="36" t="s">
        <v>340</v>
      </c>
      <c r="D178" s="37" t="s">
        <v>47</v>
      </c>
      <c r="E178" s="37">
        <v>2500</v>
      </c>
      <c r="F178" s="38" t="str">
        <f t="shared" si="2"/>
        <v>-</v>
      </c>
    </row>
    <row r="179" spans="1:6" ht="101.25">
      <c r="A179" s="39" t="s">
        <v>341</v>
      </c>
      <c r="B179" s="35" t="s">
        <v>32</v>
      </c>
      <c r="C179" s="36" t="s">
        <v>342</v>
      </c>
      <c r="D179" s="37" t="s">
        <v>47</v>
      </c>
      <c r="E179" s="37">
        <v>7623.64</v>
      </c>
      <c r="F179" s="38" t="str">
        <f t="shared" si="2"/>
        <v>-</v>
      </c>
    </row>
    <row r="180" spans="1:6" ht="101.25">
      <c r="A180" s="39" t="s">
        <v>341</v>
      </c>
      <c r="B180" s="35" t="s">
        <v>32</v>
      </c>
      <c r="C180" s="36" t="s">
        <v>343</v>
      </c>
      <c r="D180" s="37" t="s">
        <v>47</v>
      </c>
      <c r="E180" s="37">
        <v>250</v>
      </c>
      <c r="F180" s="38" t="str">
        <f t="shared" si="2"/>
        <v>-</v>
      </c>
    </row>
    <row r="181" spans="1:6" ht="101.25">
      <c r="A181" s="39" t="s">
        <v>341</v>
      </c>
      <c r="B181" s="35" t="s">
        <v>32</v>
      </c>
      <c r="C181" s="36" t="s">
        <v>344</v>
      </c>
      <c r="D181" s="37" t="s">
        <v>47</v>
      </c>
      <c r="E181" s="37">
        <v>7373.64</v>
      </c>
      <c r="F181" s="38" t="str">
        <f t="shared" si="2"/>
        <v>-</v>
      </c>
    </row>
    <row r="182" spans="1:6" ht="78.75">
      <c r="A182" s="39" t="s">
        <v>345</v>
      </c>
      <c r="B182" s="35" t="s">
        <v>32</v>
      </c>
      <c r="C182" s="36" t="s">
        <v>346</v>
      </c>
      <c r="D182" s="37">
        <v>200000</v>
      </c>
      <c r="E182" s="37">
        <v>49879.39</v>
      </c>
      <c r="F182" s="38">
        <f t="shared" si="2"/>
        <v>150120.60999999999</v>
      </c>
    </row>
    <row r="183" spans="1:6" ht="78.75">
      <c r="A183" s="39" t="s">
        <v>345</v>
      </c>
      <c r="B183" s="35" t="s">
        <v>32</v>
      </c>
      <c r="C183" s="36" t="s">
        <v>347</v>
      </c>
      <c r="D183" s="37" t="s">
        <v>47</v>
      </c>
      <c r="E183" s="37">
        <v>3250.03</v>
      </c>
      <c r="F183" s="38" t="str">
        <f t="shared" si="2"/>
        <v>-</v>
      </c>
    </row>
    <row r="184" spans="1:6" ht="78.75">
      <c r="A184" s="39" t="s">
        <v>345</v>
      </c>
      <c r="B184" s="35" t="s">
        <v>32</v>
      </c>
      <c r="C184" s="36" t="s">
        <v>348</v>
      </c>
      <c r="D184" s="37">
        <v>200000</v>
      </c>
      <c r="E184" s="37">
        <v>46629.36</v>
      </c>
      <c r="F184" s="38">
        <f t="shared" si="2"/>
        <v>153370.64000000001</v>
      </c>
    </row>
    <row r="185" spans="1:6" ht="22.5">
      <c r="A185" s="34" t="s">
        <v>349</v>
      </c>
      <c r="B185" s="35" t="s">
        <v>32</v>
      </c>
      <c r="C185" s="36" t="s">
        <v>350</v>
      </c>
      <c r="D185" s="37">
        <v>929000</v>
      </c>
      <c r="E185" s="37">
        <v>128124.44</v>
      </c>
      <c r="F185" s="38">
        <f t="shared" si="2"/>
        <v>800875.56</v>
      </c>
    </row>
    <row r="186" spans="1:6" ht="78.75">
      <c r="A186" s="39" t="s">
        <v>351</v>
      </c>
      <c r="B186" s="35" t="s">
        <v>32</v>
      </c>
      <c r="C186" s="36" t="s">
        <v>352</v>
      </c>
      <c r="D186" s="37" t="s">
        <v>47</v>
      </c>
      <c r="E186" s="37">
        <v>105803</v>
      </c>
      <c r="F186" s="38" t="str">
        <f t="shared" si="2"/>
        <v>-</v>
      </c>
    </row>
    <row r="187" spans="1:6" ht="56.25">
      <c r="A187" s="34" t="s">
        <v>353</v>
      </c>
      <c r="B187" s="35" t="s">
        <v>32</v>
      </c>
      <c r="C187" s="36" t="s">
        <v>354</v>
      </c>
      <c r="D187" s="37" t="s">
        <v>47</v>
      </c>
      <c r="E187" s="37">
        <v>105803</v>
      </c>
      <c r="F187" s="38" t="str">
        <f t="shared" si="2"/>
        <v>-</v>
      </c>
    </row>
    <row r="188" spans="1:6" ht="33.75">
      <c r="A188" s="34" t="s">
        <v>355</v>
      </c>
      <c r="B188" s="35" t="s">
        <v>32</v>
      </c>
      <c r="C188" s="36" t="s">
        <v>356</v>
      </c>
      <c r="D188" s="37">
        <v>150000</v>
      </c>
      <c r="E188" s="37">
        <v>40597.15</v>
      </c>
      <c r="F188" s="38">
        <f t="shared" si="2"/>
        <v>109402.85</v>
      </c>
    </row>
    <row r="189" spans="1:6" ht="45">
      <c r="A189" s="34" t="s">
        <v>357</v>
      </c>
      <c r="B189" s="35" t="s">
        <v>32</v>
      </c>
      <c r="C189" s="36" t="s">
        <v>358</v>
      </c>
      <c r="D189" s="37">
        <v>150000</v>
      </c>
      <c r="E189" s="37">
        <v>40597.15</v>
      </c>
      <c r="F189" s="38">
        <f t="shared" si="2"/>
        <v>109402.85</v>
      </c>
    </row>
    <row r="190" spans="1:6" ht="45">
      <c r="A190" s="34" t="s">
        <v>357</v>
      </c>
      <c r="B190" s="35" t="s">
        <v>32</v>
      </c>
      <c r="C190" s="36" t="s">
        <v>359</v>
      </c>
      <c r="D190" s="37" t="s">
        <v>47</v>
      </c>
      <c r="E190" s="37">
        <v>22297.360000000001</v>
      </c>
      <c r="F190" s="38" t="str">
        <f t="shared" si="2"/>
        <v>-</v>
      </c>
    </row>
    <row r="191" spans="1:6" ht="45">
      <c r="A191" s="34" t="s">
        <v>357</v>
      </c>
      <c r="B191" s="35" t="s">
        <v>32</v>
      </c>
      <c r="C191" s="36" t="s">
        <v>360</v>
      </c>
      <c r="D191" s="37">
        <v>150000</v>
      </c>
      <c r="E191" s="37">
        <v>18299.79</v>
      </c>
      <c r="F191" s="38">
        <f t="shared" si="2"/>
        <v>131700.21</v>
      </c>
    </row>
    <row r="192" spans="1:6" ht="67.5">
      <c r="A192" s="34" t="s">
        <v>361</v>
      </c>
      <c r="B192" s="35" t="s">
        <v>32</v>
      </c>
      <c r="C192" s="36" t="s">
        <v>362</v>
      </c>
      <c r="D192" s="37">
        <v>779000</v>
      </c>
      <c r="E192" s="37">
        <v>-18275.71</v>
      </c>
      <c r="F192" s="38">
        <f t="shared" si="2"/>
        <v>797275.71</v>
      </c>
    </row>
    <row r="193" spans="1:6" ht="56.25">
      <c r="A193" s="34" t="s">
        <v>363</v>
      </c>
      <c r="B193" s="35" t="s">
        <v>32</v>
      </c>
      <c r="C193" s="36" t="s">
        <v>364</v>
      </c>
      <c r="D193" s="37">
        <v>779000</v>
      </c>
      <c r="E193" s="37">
        <v>-18275.71</v>
      </c>
      <c r="F193" s="38">
        <f t="shared" si="2"/>
        <v>797275.71</v>
      </c>
    </row>
    <row r="194" spans="1:6" ht="123.75">
      <c r="A194" s="39" t="s">
        <v>365</v>
      </c>
      <c r="B194" s="35" t="s">
        <v>32</v>
      </c>
      <c r="C194" s="36" t="s">
        <v>366</v>
      </c>
      <c r="D194" s="37">
        <v>779000</v>
      </c>
      <c r="E194" s="37">
        <v>-18275.71</v>
      </c>
      <c r="F194" s="38">
        <f t="shared" si="2"/>
        <v>797275.71</v>
      </c>
    </row>
    <row r="195" spans="1:6" ht="123.75">
      <c r="A195" s="39" t="s">
        <v>365</v>
      </c>
      <c r="B195" s="35" t="s">
        <v>32</v>
      </c>
      <c r="C195" s="36" t="s">
        <v>367</v>
      </c>
      <c r="D195" s="37">
        <v>779000</v>
      </c>
      <c r="E195" s="37" t="s">
        <v>47</v>
      </c>
      <c r="F195" s="38">
        <f t="shared" si="2"/>
        <v>779000</v>
      </c>
    </row>
    <row r="196" spans="1:6" ht="123.75">
      <c r="A196" s="39" t="s">
        <v>365</v>
      </c>
      <c r="B196" s="35" t="s">
        <v>32</v>
      </c>
      <c r="C196" s="36" t="s">
        <v>368</v>
      </c>
      <c r="D196" s="37" t="s">
        <v>47</v>
      </c>
      <c r="E196" s="37">
        <v>-18275.71</v>
      </c>
      <c r="F196" s="38" t="str">
        <f t="shared" si="2"/>
        <v>-</v>
      </c>
    </row>
    <row r="197" spans="1:6">
      <c r="A197" s="34" t="s">
        <v>369</v>
      </c>
      <c r="B197" s="35" t="s">
        <v>32</v>
      </c>
      <c r="C197" s="36" t="s">
        <v>370</v>
      </c>
      <c r="D197" s="37">
        <v>3024000</v>
      </c>
      <c r="E197" s="37">
        <v>726782.48</v>
      </c>
      <c r="F197" s="38">
        <f t="shared" si="2"/>
        <v>2297217.52</v>
      </c>
    </row>
    <row r="198" spans="1:6" ht="90">
      <c r="A198" s="39" t="s">
        <v>371</v>
      </c>
      <c r="B198" s="35" t="s">
        <v>32</v>
      </c>
      <c r="C198" s="36" t="s">
        <v>372</v>
      </c>
      <c r="D198" s="37">
        <v>2226700</v>
      </c>
      <c r="E198" s="37">
        <v>459411.83</v>
      </c>
      <c r="F198" s="38">
        <f t="shared" si="2"/>
        <v>1767288.17</v>
      </c>
    </row>
    <row r="199" spans="1:6" ht="90">
      <c r="A199" s="39" t="s">
        <v>371</v>
      </c>
      <c r="B199" s="35" t="s">
        <v>32</v>
      </c>
      <c r="C199" s="36" t="s">
        <v>373</v>
      </c>
      <c r="D199" s="37">
        <v>2226700</v>
      </c>
      <c r="E199" s="37" t="s">
        <v>47</v>
      </c>
      <c r="F199" s="38">
        <f t="shared" si="2"/>
        <v>2226700</v>
      </c>
    </row>
    <row r="200" spans="1:6" ht="90">
      <c r="A200" s="39" t="s">
        <v>371</v>
      </c>
      <c r="B200" s="35" t="s">
        <v>32</v>
      </c>
      <c r="C200" s="36" t="s">
        <v>374</v>
      </c>
      <c r="D200" s="37" t="s">
        <v>47</v>
      </c>
      <c r="E200" s="37">
        <v>459411.83</v>
      </c>
      <c r="F200" s="38" t="str">
        <f t="shared" si="2"/>
        <v>-</v>
      </c>
    </row>
    <row r="201" spans="1:6" ht="22.5">
      <c r="A201" s="34" t="s">
        <v>375</v>
      </c>
      <c r="B201" s="35" t="s">
        <v>32</v>
      </c>
      <c r="C201" s="36" t="s">
        <v>376</v>
      </c>
      <c r="D201" s="37">
        <v>797300</v>
      </c>
      <c r="E201" s="37">
        <v>267370.65000000002</v>
      </c>
      <c r="F201" s="38">
        <f t="shared" si="2"/>
        <v>529929.35</v>
      </c>
    </row>
    <row r="202" spans="1:6" ht="56.25">
      <c r="A202" s="34" t="s">
        <v>377</v>
      </c>
      <c r="B202" s="35" t="s">
        <v>32</v>
      </c>
      <c r="C202" s="36" t="s">
        <v>378</v>
      </c>
      <c r="D202" s="37">
        <v>797300</v>
      </c>
      <c r="E202" s="37">
        <v>267370.65000000002</v>
      </c>
      <c r="F202" s="38">
        <f t="shared" si="2"/>
        <v>529929.35</v>
      </c>
    </row>
    <row r="203" spans="1:6" ht="56.25">
      <c r="A203" s="34" t="s">
        <v>377</v>
      </c>
      <c r="B203" s="35" t="s">
        <v>32</v>
      </c>
      <c r="C203" s="36" t="s">
        <v>379</v>
      </c>
      <c r="D203" s="37" t="s">
        <v>47</v>
      </c>
      <c r="E203" s="37">
        <v>267370.65000000002</v>
      </c>
      <c r="F203" s="38" t="str">
        <f t="shared" si="2"/>
        <v>-</v>
      </c>
    </row>
    <row r="204" spans="1:6" ht="56.25">
      <c r="A204" s="34" t="s">
        <v>377</v>
      </c>
      <c r="B204" s="35" t="s">
        <v>32</v>
      </c>
      <c r="C204" s="36" t="s">
        <v>380</v>
      </c>
      <c r="D204" s="37">
        <v>797300</v>
      </c>
      <c r="E204" s="37" t="s">
        <v>47</v>
      </c>
      <c r="F204" s="38">
        <f t="shared" si="2"/>
        <v>797300</v>
      </c>
    </row>
    <row r="205" spans="1:6">
      <c r="A205" s="34" t="s">
        <v>381</v>
      </c>
      <c r="B205" s="35" t="s">
        <v>32</v>
      </c>
      <c r="C205" s="36" t="s">
        <v>382</v>
      </c>
      <c r="D205" s="37">
        <v>1229683864.6500001</v>
      </c>
      <c r="E205" s="37">
        <v>546362380.5</v>
      </c>
      <c r="F205" s="38">
        <f t="shared" si="2"/>
        <v>683321484.1500001</v>
      </c>
    </row>
    <row r="206" spans="1:6" ht="33.75">
      <c r="A206" s="34" t="s">
        <v>383</v>
      </c>
      <c r="B206" s="35" t="s">
        <v>32</v>
      </c>
      <c r="C206" s="36" t="s">
        <v>384</v>
      </c>
      <c r="D206" s="37">
        <v>1229533864.6500001</v>
      </c>
      <c r="E206" s="37">
        <v>548931999.07000005</v>
      </c>
      <c r="F206" s="38">
        <f t="shared" si="2"/>
        <v>680601865.58000004</v>
      </c>
    </row>
    <row r="207" spans="1:6" ht="22.5">
      <c r="A207" s="34" t="s">
        <v>385</v>
      </c>
      <c r="B207" s="35" t="s">
        <v>32</v>
      </c>
      <c r="C207" s="36" t="s">
        <v>386</v>
      </c>
      <c r="D207" s="37">
        <v>171743100</v>
      </c>
      <c r="E207" s="37">
        <v>103045860</v>
      </c>
      <c r="F207" s="38">
        <f t="shared" si="2"/>
        <v>68697240</v>
      </c>
    </row>
    <row r="208" spans="1:6">
      <c r="A208" s="34" t="s">
        <v>387</v>
      </c>
      <c r="B208" s="35" t="s">
        <v>32</v>
      </c>
      <c r="C208" s="36" t="s">
        <v>388</v>
      </c>
      <c r="D208" s="37">
        <v>171743100</v>
      </c>
      <c r="E208" s="37">
        <v>103045860</v>
      </c>
      <c r="F208" s="38">
        <f t="shared" si="2"/>
        <v>68697240</v>
      </c>
    </row>
    <row r="209" spans="1:6" ht="33.75">
      <c r="A209" s="34" t="s">
        <v>389</v>
      </c>
      <c r="B209" s="35" t="s">
        <v>32</v>
      </c>
      <c r="C209" s="36" t="s">
        <v>390</v>
      </c>
      <c r="D209" s="37">
        <v>171743100</v>
      </c>
      <c r="E209" s="37">
        <v>103045860</v>
      </c>
      <c r="F209" s="38">
        <f t="shared" si="2"/>
        <v>68697240</v>
      </c>
    </row>
    <row r="210" spans="1:6" ht="22.5">
      <c r="A210" s="34" t="s">
        <v>391</v>
      </c>
      <c r="B210" s="35" t="s">
        <v>32</v>
      </c>
      <c r="C210" s="36" t="s">
        <v>392</v>
      </c>
      <c r="D210" s="37">
        <v>158351010.75</v>
      </c>
      <c r="E210" s="37">
        <v>8788554.0700000003</v>
      </c>
      <c r="F210" s="38">
        <f t="shared" si="2"/>
        <v>149562456.68000001</v>
      </c>
    </row>
    <row r="211" spans="1:6" ht="33.75">
      <c r="A211" s="34" t="s">
        <v>393</v>
      </c>
      <c r="B211" s="35" t="s">
        <v>32</v>
      </c>
      <c r="C211" s="36" t="s">
        <v>394</v>
      </c>
      <c r="D211" s="37">
        <v>91421594.689999998</v>
      </c>
      <c r="E211" s="37" t="s">
        <v>47</v>
      </c>
      <c r="F211" s="38">
        <f t="shared" si="2"/>
        <v>91421594.689999998</v>
      </c>
    </row>
    <row r="212" spans="1:6" ht="33.75">
      <c r="A212" s="34" t="s">
        <v>395</v>
      </c>
      <c r="B212" s="35" t="s">
        <v>32</v>
      </c>
      <c r="C212" s="36" t="s">
        <v>396</v>
      </c>
      <c r="D212" s="37">
        <v>91421594.689999998</v>
      </c>
      <c r="E212" s="37" t="s">
        <v>47</v>
      </c>
      <c r="F212" s="38">
        <f t="shared" si="2"/>
        <v>91421594.689999998</v>
      </c>
    </row>
    <row r="213" spans="1:6" ht="56.25">
      <c r="A213" s="34" t="s">
        <v>397</v>
      </c>
      <c r="B213" s="35" t="s">
        <v>32</v>
      </c>
      <c r="C213" s="36" t="s">
        <v>398</v>
      </c>
      <c r="D213" s="37">
        <v>1928368.9</v>
      </c>
      <c r="E213" s="37" t="s">
        <v>47</v>
      </c>
      <c r="F213" s="38">
        <f t="shared" ref="F213:F270" si="3">IF(OR(D213="-",IF(E213="-",0,E213)&gt;=IF(D213="-",0,D213)),"-",IF(D213="-",0,D213)-IF(E213="-",0,E213))</f>
        <v>1928368.9</v>
      </c>
    </row>
    <row r="214" spans="1:6" ht="67.5">
      <c r="A214" s="34" t="s">
        <v>399</v>
      </c>
      <c r="B214" s="35" t="s">
        <v>32</v>
      </c>
      <c r="C214" s="36" t="s">
        <v>400</v>
      </c>
      <c r="D214" s="37">
        <v>1928368.9</v>
      </c>
      <c r="E214" s="37" t="s">
        <v>47</v>
      </c>
      <c r="F214" s="38">
        <f t="shared" si="3"/>
        <v>1928368.9</v>
      </c>
    </row>
    <row r="215" spans="1:6" ht="78.75">
      <c r="A215" s="39" t="s">
        <v>401</v>
      </c>
      <c r="B215" s="35" t="s">
        <v>32</v>
      </c>
      <c r="C215" s="36" t="s">
        <v>402</v>
      </c>
      <c r="D215" s="37">
        <v>4405380.6500000004</v>
      </c>
      <c r="E215" s="37">
        <v>84934.24</v>
      </c>
      <c r="F215" s="38">
        <f t="shared" si="3"/>
        <v>4320446.41</v>
      </c>
    </row>
    <row r="216" spans="1:6" ht="78.75">
      <c r="A216" s="39" t="s">
        <v>403</v>
      </c>
      <c r="B216" s="35" t="s">
        <v>32</v>
      </c>
      <c r="C216" s="36" t="s">
        <v>404</v>
      </c>
      <c r="D216" s="37">
        <v>4405380.6500000004</v>
      </c>
      <c r="E216" s="37">
        <v>84934.24</v>
      </c>
      <c r="F216" s="38">
        <f t="shared" si="3"/>
        <v>4320446.41</v>
      </c>
    </row>
    <row r="217" spans="1:6" ht="45">
      <c r="A217" s="34" t="s">
        <v>405</v>
      </c>
      <c r="B217" s="35" t="s">
        <v>32</v>
      </c>
      <c r="C217" s="36" t="s">
        <v>406</v>
      </c>
      <c r="D217" s="37">
        <v>6919315.71</v>
      </c>
      <c r="E217" s="37">
        <v>111606.09</v>
      </c>
      <c r="F217" s="38">
        <f t="shared" si="3"/>
        <v>6807709.6200000001</v>
      </c>
    </row>
    <row r="218" spans="1:6" ht="56.25">
      <c r="A218" s="34" t="s">
        <v>407</v>
      </c>
      <c r="B218" s="35" t="s">
        <v>32</v>
      </c>
      <c r="C218" s="36" t="s">
        <v>408</v>
      </c>
      <c r="D218" s="37">
        <v>6919315.71</v>
      </c>
      <c r="E218" s="37">
        <v>111606.09</v>
      </c>
      <c r="F218" s="38">
        <f t="shared" si="3"/>
        <v>6807709.6200000001</v>
      </c>
    </row>
    <row r="219" spans="1:6">
      <c r="A219" s="34" t="s">
        <v>409</v>
      </c>
      <c r="B219" s="35" t="s">
        <v>32</v>
      </c>
      <c r="C219" s="36" t="s">
        <v>410</v>
      </c>
      <c r="D219" s="37">
        <v>1014900</v>
      </c>
      <c r="E219" s="37" t="s">
        <v>47</v>
      </c>
      <c r="F219" s="38">
        <f t="shared" si="3"/>
        <v>1014900</v>
      </c>
    </row>
    <row r="220" spans="1:6" ht="22.5">
      <c r="A220" s="34" t="s">
        <v>411</v>
      </c>
      <c r="B220" s="35" t="s">
        <v>32</v>
      </c>
      <c r="C220" s="36" t="s">
        <v>412</v>
      </c>
      <c r="D220" s="37">
        <v>1014900</v>
      </c>
      <c r="E220" s="37" t="s">
        <v>47</v>
      </c>
      <c r="F220" s="38">
        <f t="shared" si="3"/>
        <v>1014900</v>
      </c>
    </row>
    <row r="221" spans="1:6">
      <c r="A221" s="34" t="s">
        <v>413</v>
      </c>
      <c r="B221" s="35" t="s">
        <v>32</v>
      </c>
      <c r="C221" s="36" t="s">
        <v>414</v>
      </c>
      <c r="D221" s="37">
        <v>52661450.799999997</v>
      </c>
      <c r="E221" s="37">
        <v>8592013.7400000002</v>
      </c>
      <c r="F221" s="38">
        <f t="shared" si="3"/>
        <v>44069437.059999995</v>
      </c>
    </row>
    <row r="222" spans="1:6">
      <c r="A222" s="34" t="s">
        <v>415</v>
      </c>
      <c r="B222" s="35" t="s">
        <v>32</v>
      </c>
      <c r="C222" s="36" t="s">
        <v>416</v>
      </c>
      <c r="D222" s="37">
        <v>52661450.799999997</v>
      </c>
      <c r="E222" s="37">
        <v>8592013.7400000002</v>
      </c>
      <c r="F222" s="38">
        <f t="shared" si="3"/>
        <v>44069437.059999995</v>
      </c>
    </row>
    <row r="223" spans="1:6">
      <c r="A223" s="34" t="s">
        <v>415</v>
      </c>
      <c r="B223" s="35" t="s">
        <v>32</v>
      </c>
      <c r="C223" s="36" t="s">
        <v>417</v>
      </c>
      <c r="D223" s="37">
        <v>17067990</v>
      </c>
      <c r="E223" s="37">
        <v>6237920.4699999997</v>
      </c>
      <c r="F223" s="38">
        <f t="shared" si="3"/>
        <v>10830069.530000001</v>
      </c>
    </row>
    <row r="224" spans="1:6">
      <c r="A224" s="34" t="s">
        <v>415</v>
      </c>
      <c r="B224" s="35" t="s">
        <v>32</v>
      </c>
      <c r="C224" s="36" t="s">
        <v>418</v>
      </c>
      <c r="D224" s="37">
        <v>9259886</v>
      </c>
      <c r="E224" s="37">
        <v>656193.27</v>
      </c>
      <c r="F224" s="38">
        <f t="shared" si="3"/>
        <v>8603692.7300000004</v>
      </c>
    </row>
    <row r="225" spans="1:6">
      <c r="A225" s="34" t="s">
        <v>415</v>
      </c>
      <c r="B225" s="35" t="s">
        <v>32</v>
      </c>
      <c r="C225" s="36" t="s">
        <v>419</v>
      </c>
      <c r="D225" s="37">
        <v>26333574.800000001</v>
      </c>
      <c r="E225" s="37">
        <v>1697900</v>
      </c>
      <c r="F225" s="38">
        <f t="shared" si="3"/>
        <v>24635674.800000001</v>
      </c>
    </row>
    <row r="226" spans="1:6" ht="22.5">
      <c r="A226" s="34" t="s">
        <v>420</v>
      </c>
      <c r="B226" s="35" t="s">
        <v>32</v>
      </c>
      <c r="C226" s="36" t="s">
        <v>421</v>
      </c>
      <c r="D226" s="37">
        <v>891237998.89999998</v>
      </c>
      <c r="E226" s="37">
        <v>433013579</v>
      </c>
      <c r="F226" s="38">
        <f t="shared" si="3"/>
        <v>458224419.89999998</v>
      </c>
    </row>
    <row r="227" spans="1:6" ht="33.75">
      <c r="A227" s="34" t="s">
        <v>422</v>
      </c>
      <c r="B227" s="35" t="s">
        <v>32</v>
      </c>
      <c r="C227" s="36" t="s">
        <v>423</v>
      </c>
      <c r="D227" s="37">
        <v>820012377</v>
      </c>
      <c r="E227" s="37">
        <v>374250417.5</v>
      </c>
      <c r="F227" s="38">
        <f t="shared" si="3"/>
        <v>445761959.5</v>
      </c>
    </row>
    <row r="228" spans="1:6" ht="33.75">
      <c r="A228" s="34" t="s">
        <v>424</v>
      </c>
      <c r="B228" s="35" t="s">
        <v>32</v>
      </c>
      <c r="C228" s="36" t="s">
        <v>425</v>
      </c>
      <c r="D228" s="37">
        <v>820012377</v>
      </c>
      <c r="E228" s="37">
        <v>374250417.5</v>
      </c>
      <c r="F228" s="38">
        <f t="shared" si="3"/>
        <v>445761959.5</v>
      </c>
    </row>
    <row r="229" spans="1:6" ht="33.75">
      <c r="A229" s="34" t="s">
        <v>424</v>
      </c>
      <c r="B229" s="35" t="s">
        <v>32</v>
      </c>
      <c r="C229" s="36" t="s">
        <v>426</v>
      </c>
      <c r="D229" s="37">
        <v>70814377</v>
      </c>
      <c r="E229" s="37">
        <v>13035297.5</v>
      </c>
      <c r="F229" s="38">
        <f t="shared" si="3"/>
        <v>57779079.5</v>
      </c>
    </row>
    <row r="230" spans="1:6" ht="33.75">
      <c r="A230" s="34" t="s">
        <v>424</v>
      </c>
      <c r="B230" s="35" t="s">
        <v>32</v>
      </c>
      <c r="C230" s="36" t="s">
        <v>427</v>
      </c>
      <c r="D230" s="37">
        <v>122665200</v>
      </c>
      <c r="E230" s="37">
        <v>73599120</v>
      </c>
      <c r="F230" s="38">
        <f t="shared" si="3"/>
        <v>49066080</v>
      </c>
    </row>
    <row r="231" spans="1:6" ht="33.75">
      <c r="A231" s="34" t="s">
        <v>424</v>
      </c>
      <c r="B231" s="35" t="s">
        <v>32</v>
      </c>
      <c r="C231" s="36" t="s">
        <v>428</v>
      </c>
      <c r="D231" s="37">
        <v>626532800</v>
      </c>
      <c r="E231" s="37">
        <v>287616000</v>
      </c>
      <c r="F231" s="38">
        <f t="shared" si="3"/>
        <v>338916800</v>
      </c>
    </row>
    <row r="232" spans="1:6" ht="45">
      <c r="A232" s="34" t="s">
        <v>429</v>
      </c>
      <c r="B232" s="35" t="s">
        <v>32</v>
      </c>
      <c r="C232" s="36" t="s">
        <v>430</v>
      </c>
      <c r="D232" s="37" t="s">
        <v>47</v>
      </c>
      <c r="E232" s="37">
        <v>18375700</v>
      </c>
      <c r="F232" s="38" t="str">
        <f t="shared" si="3"/>
        <v>-</v>
      </c>
    </row>
    <row r="233" spans="1:6" ht="56.25">
      <c r="A233" s="34" t="s">
        <v>431</v>
      </c>
      <c r="B233" s="35" t="s">
        <v>32</v>
      </c>
      <c r="C233" s="36" t="s">
        <v>432</v>
      </c>
      <c r="D233" s="37" t="s">
        <v>47</v>
      </c>
      <c r="E233" s="37">
        <v>18375700</v>
      </c>
      <c r="F233" s="38" t="str">
        <f t="shared" si="3"/>
        <v>-</v>
      </c>
    </row>
    <row r="234" spans="1:6" ht="56.25">
      <c r="A234" s="34" t="s">
        <v>433</v>
      </c>
      <c r="B234" s="35" t="s">
        <v>32</v>
      </c>
      <c r="C234" s="36" t="s">
        <v>434</v>
      </c>
      <c r="D234" s="37">
        <v>13667136.5</v>
      </c>
      <c r="E234" s="37">
        <v>13667136.5</v>
      </c>
      <c r="F234" s="38" t="str">
        <f t="shared" si="3"/>
        <v>-</v>
      </c>
    </row>
    <row r="235" spans="1:6" ht="56.25">
      <c r="A235" s="34" t="s">
        <v>435</v>
      </c>
      <c r="B235" s="35" t="s">
        <v>32</v>
      </c>
      <c r="C235" s="36" t="s">
        <v>436</v>
      </c>
      <c r="D235" s="37">
        <v>13667136.5</v>
      </c>
      <c r="E235" s="37">
        <v>13667136.5</v>
      </c>
      <c r="F235" s="38" t="str">
        <f t="shared" si="3"/>
        <v>-</v>
      </c>
    </row>
    <row r="236" spans="1:6" ht="45">
      <c r="A236" s="34" t="s">
        <v>437</v>
      </c>
      <c r="B236" s="35" t="s">
        <v>32</v>
      </c>
      <c r="C236" s="36" t="s">
        <v>438</v>
      </c>
      <c r="D236" s="37">
        <v>22700</v>
      </c>
      <c r="E236" s="37">
        <v>22700</v>
      </c>
      <c r="F236" s="38" t="str">
        <f t="shared" si="3"/>
        <v>-</v>
      </c>
    </row>
    <row r="237" spans="1:6" ht="56.25">
      <c r="A237" s="34" t="s">
        <v>439</v>
      </c>
      <c r="B237" s="35" t="s">
        <v>32</v>
      </c>
      <c r="C237" s="36" t="s">
        <v>440</v>
      </c>
      <c r="D237" s="37">
        <v>22700</v>
      </c>
      <c r="E237" s="37">
        <v>22700</v>
      </c>
      <c r="F237" s="38" t="str">
        <f t="shared" si="3"/>
        <v>-</v>
      </c>
    </row>
    <row r="238" spans="1:6" ht="56.25">
      <c r="A238" s="34" t="s">
        <v>439</v>
      </c>
      <c r="B238" s="35" t="s">
        <v>32</v>
      </c>
      <c r="C238" s="36" t="s">
        <v>441</v>
      </c>
      <c r="D238" s="37">
        <v>16400</v>
      </c>
      <c r="E238" s="37">
        <v>22700</v>
      </c>
      <c r="F238" s="38" t="str">
        <f t="shared" si="3"/>
        <v>-</v>
      </c>
    </row>
    <row r="239" spans="1:6" ht="56.25">
      <c r="A239" s="34" t="s">
        <v>439</v>
      </c>
      <c r="B239" s="35" t="s">
        <v>32</v>
      </c>
      <c r="C239" s="36" t="s">
        <v>442</v>
      </c>
      <c r="D239" s="37">
        <v>6300</v>
      </c>
      <c r="E239" s="37" t="s">
        <v>47</v>
      </c>
      <c r="F239" s="38">
        <f t="shared" si="3"/>
        <v>6300</v>
      </c>
    </row>
    <row r="240" spans="1:6" ht="78.75">
      <c r="A240" s="39" t="s">
        <v>443</v>
      </c>
      <c r="B240" s="35" t="s">
        <v>32</v>
      </c>
      <c r="C240" s="36" t="s">
        <v>444</v>
      </c>
      <c r="D240" s="37">
        <v>5375400</v>
      </c>
      <c r="E240" s="37" t="s">
        <v>47</v>
      </c>
      <c r="F240" s="38">
        <f t="shared" si="3"/>
        <v>5375400</v>
      </c>
    </row>
    <row r="241" spans="1:6" ht="90">
      <c r="A241" s="39" t="s">
        <v>445</v>
      </c>
      <c r="B241" s="35" t="s">
        <v>32</v>
      </c>
      <c r="C241" s="36" t="s">
        <v>446</v>
      </c>
      <c r="D241" s="37">
        <v>5375400</v>
      </c>
      <c r="E241" s="37" t="s">
        <v>47</v>
      </c>
      <c r="F241" s="38">
        <f t="shared" si="3"/>
        <v>5375400</v>
      </c>
    </row>
    <row r="242" spans="1:6" ht="56.25">
      <c r="A242" s="34" t="s">
        <v>447</v>
      </c>
      <c r="B242" s="35" t="s">
        <v>32</v>
      </c>
      <c r="C242" s="36" t="s">
        <v>448</v>
      </c>
      <c r="D242" s="37">
        <v>3365387.4</v>
      </c>
      <c r="E242" s="37">
        <v>1402250</v>
      </c>
      <c r="F242" s="38">
        <f t="shared" si="3"/>
        <v>1963137.4</v>
      </c>
    </row>
    <row r="243" spans="1:6" ht="56.25">
      <c r="A243" s="34" t="s">
        <v>449</v>
      </c>
      <c r="B243" s="35" t="s">
        <v>32</v>
      </c>
      <c r="C243" s="36" t="s">
        <v>450</v>
      </c>
      <c r="D243" s="37">
        <v>3365387.4</v>
      </c>
      <c r="E243" s="37">
        <v>1402250</v>
      </c>
      <c r="F243" s="38">
        <f t="shared" si="3"/>
        <v>1963137.4</v>
      </c>
    </row>
    <row r="244" spans="1:6" ht="101.25">
      <c r="A244" s="39" t="s">
        <v>451</v>
      </c>
      <c r="B244" s="35" t="s">
        <v>32</v>
      </c>
      <c r="C244" s="36" t="s">
        <v>452</v>
      </c>
      <c r="D244" s="37">
        <v>15050000</v>
      </c>
      <c r="E244" s="37">
        <v>10092000</v>
      </c>
      <c r="F244" s="38">
        <f t="shared" si="3"/>
        <v>4958000</v>
      </c>
    </row>
    <row r="245" spans="1:6" ht="101.25">
      <c r="A245" s="39" t="s">
        <v>453</v>
      </c>
      <c r="B245" s="35" t="s">
        <v>32</v>
      </c>
      <c r="C245" s="36" t="s">
        <v>454</v>
      </c>
      <c r="D245" s="37">
        <v>15050000</v>
      </c>
      <c r="E245" s="37">
        <v>10092000</v>
      </c>
      <c r="F245" s="38">
        <f t="shared" si="3"/>
        <v>4958000</v>
      </c>
    </row>
    <row r="246" spans="1:6" ht="56.25">
      <c r="A246" s="34" t="s">
        <v>455</v>
      </c>
      <c r="B246" s="35" t="s">
        <v>32</v>
      </c>
      <c r="C246" s="36" t="s">
        <v>456</v>
      </c>
      <c r="D246" s="37">
        <v>31272140</v>
      </c>
      <c r="E246" s="37">
        <v>14244200</v>
      </c>
      <c r="F246" s="38">
        <f t="shared" si="3"/>
        <v>17027940</v>
      </c>
    </row>
    <row r="247" spans="1:6" ht="56.25">
      <c r="A247" s="34" t="s">
        <v>457</v>
      </c>
      <c r="B247" s="35" t="s">
        <v>32</v>
      </c>
      <c r="C247" s="36" t="s">
        <v>458</v>
      </c>
      <c r="D247" s="37">
        <v>31272140</v>
      </c>
      <c r="E247" s="37">
        <v>14244200</v>
      </c>
      <c r="F247" s="38">
        <f t="shared" si="3"/>
        <v>17027940</v>
      </c>
    </row>
    <row r="248" spans="1:6" ht="22.5">
      <c r="A248" s="34" t="s">
        <v>459</v>
      </c>
      <c r="B248" s="35" t="s">
        <v>32</v>
      </c>
      <c r="C248" s="36" t="s">
        <v>460</v>
      </c>
      <c r="D248" s="37">
        <v>2472858</v>
      </c>
      <c r="E248" s="37">
        <v>959175</v>
      </c>
      <c r="F248" s="38">
        <f t="shared" si="3"/>
        <v>1513683</v>
      </c>
    </row>
    <row r="249" spans="1:6" ht="33.75">
      <c r="A249" s="34" t="s">
        <v>461</v>
      </c>
      <c r="B249" s="35" t="s">
        <v>32</v>
      </c>
      <c r="C249" s="36" t="s">
        <v>462</v>
      </c>
      <c r="D249" s="37">
        <v>2472858</v>
      </c>
      <c r="E249" s="37">
        <v>959175</v>
      </c>
      <c r="F249" s="38">
        <f t="shared" si="3"/>
        <v>1513683</v>
      </c>
    </row>
    <row r="250" spans="1:6">
      <c r="A250" s="34" t="s">
        <v>463</v>
      </c>
      <c r="B250" s="35" t="s">
        <v>32</v>
      </c>
      <c r="C250" s="36" t="s">
        <v>464</v>
      </c>
      <c r="D250" s="37">
        <v>8201755</v>
      </c>
      <c r="E250" s="37">
        <v>4084006</v>
      </c>
      <c r="F250" s="38">
        <f t="shared" si="3"/>
        <v>4117749</v>
      </c>
    </row>
    <row r="251" spans="1:6" ht="45">
      <c r="A251" s="34" t="s">
        <v>465</v>
      </c>
      <c r="B251" s="35" t="s">
        <v>32</v>
      </c>
      <c r="C251" s="36" t="s">
        <v>466</v>
      </c>
      <c r="D251" s="37">
        <v>7671000</v>
      </c>
      <c r="E251" s="37">
        <v>3553251</v>
      </c>
      <c r="F251" s="38">
        <f t="shared" si="3"/>
        <v>4117749</v>
      </c>
    </row>
    <row r="252" spans="1:6" ht="56.25">
      <c r="A252" s="34" t="s">
        <v>467</v>
      </c>
      <c r="B252" s="35" t="s">
        <v>32</v>
      </c>
      <c r="C252" s="36" t="s">
        <v>468</v>
      </c>
      <c r="D252" s="37">
        <v>7671000</v>
      </c>
      <c r="E252" s="37">
        <v>3553251</v>
      </c>
      <c r="F252" s="38">
        <f t="shared" si="3"/>
        <v>4117749</v>
      </c>
    </row>
    <row r="253" spans="1:6" ht="45">
      <c r="A253" s="34" t="s">
        <v>469</v>
      </c>
      <c r="B253" s="35" t="s">
        <v>32</v>
      </c>
      <c r="C253" s="36" t="s">
        <v>470</v>
      </c>
      <c r="D253" s="37">
        <v>1994300</v>
      </c>
      <c r="E253" s="37">
        <v>901126</v>
      </c>
      <c r="F253" s="38">
        <f t="shared" si="3"/>
        <v>1093174</v>
      </c>
    </row>
    <row r="254" spans="1:6" ht="67.5">
      <c r="A254" s="39" t="s">
        <v>471</v>
      </c>
      <c r="B254" s="35" t="s">
        <v>32</v>
      </c>
      <c r="C254" s="36" t="s">
        <v>472</v>
      </c>
      <c r="D254" s="37">
        <v>279300</v>
      </c>
      <c r="E254" s="37">
        <v>145400</v>
      </c>
      <c r="F254" s="38">
        <f t="shared" si="3"/>
        <v>133900</v>
      </c>
    </row>
    <row r="255" spans="1:6" ht="56.25">
      <c r="A255" s="34" t="s">
        <v>473</v>
      </c>
      <c r="B255" s="35" t="s">
        <v>32</v>
      </c>
      <c r="C255" s="36" t="s">
        <v>474</v>
      </c>
      <c r="D255" s="37">
        <v>1794900</v>
      </c>
      <c r="E255" s="37">
        <v>811525</v>
      </c>
      <c r="F255" s="38">
        <f t="shared" si="3"/>
        <v>983375</v>
      </c>
    </row>
    <row r="256" spans="1:6" ht="90">
      <c r="A256" s="39" t="s">
        <v>475</v>
      </c>
      <c r="B256" s="35" t="s">
        <v>32</v>
      </c>
      <c r="C256" s="36" t="s">
        <v>476</v>
      </c>
      <c r="D256" s="37">
        <v>231800</v>
      </c>
      <c r="E256" s="37">
        <v>105800</v>
      </c>
      <c r="F256" s="38">
        <f t="shared" si="3"/>
        <v>126000</v>
      </c>
    </row>
    <row r="257" spans="1:6" ht="45">
      <c r="A257" s="34" t="s">
        <v>477</v>
      </c>
      <c r="B257" s="35" t="s">
        <v>32</v>
      </c>
      <c r="C257" s="36" t="s">
        <v>478</v>
      </c>
      <c r="D257" s="37">
        <v>165100</v>
      </c>
      <c r="E257" s="37">
        <v>82600</v>
      </c>
      <c r="F257" s="38">
        <f t="shared" si="3"/>
        <v>82500</v>
      </c>
    </row>
    <row r="258" spans="1:6" ht="67.5">
      <c r="A258" s="34" t="s">
        <v>479</v>
      </c>
      <c r="B258" s="35" t="s">
        <v>32</v>
      </c>
      <c r="C258" s="36" t="s">
        <v>480</v>
      </c>
      <c r="D258" s="37">
        <v>578000</v>
      </c>
      <c r="E258" s="37">
        <v>289000</v>
      </c>
      <c r="F258" s="38">
        <f t="shared" si="3"/>
        <v>289000</v>
      </c>
    </row>
    <row r="259" spans="1:6" ht="67.5">
      <c r="A259" s="39" t="s">
        <v>481</v>
      </c>
      <c r="B259" s="35" t="s">
        <v>32</v>
      </c>
      <c r="C259" s="36" t="s">
        <v>482</v>
      </c>
      <c r="D259" s="37">
        <v>2024800</v>
      </c>
      <c r="E259" s="37">
        <v>917800</v>
      </c>
      <c r="F259" s="38">
        <f t="shared" si="3"/>
        <v>1107000</v>
      </c>
    </row>
    <row r="260" spans="1:6" ht="45">
      <c r="A260" s="34" t="s">
        <v>483</v>
      </c>
      <c r="B260" s="35" t="s">
        <v>32</v>
      </c>
      <c r="C260" s="36" t="s">
        <v>484</v>
      </c>
      <c r="D260" s="37">
        <v>602800</v>
      </c>
      <c r="E260" s="37">
        <v>300000</v>
      </c>
      <c r="F260" s="38">
        <f t="shared" si="3"/>
        <v>302800</v>
      </c>
    </row>
    <row r="261" spans="1:6" ht="22.5">
      <c r="A261" s="34" t="s">
        <v>485</v>
      </c>
      <c r="B261" s="35" t="s">
        <v>32</v>
      </c>
      <c r="C261" s="36" t="s">
        <v>486</v>
      </c>
      <c r="D261" s="37">
        <v>530755</v>
      </c>
      <c r="E261" s="37">
        <v>530755</v>
      </c>
      <c r="F261" s="38" t="str">
        <f t="shared" si="3"/>
        <v>-</v>
      </c>
    </row>
    <row r="262" spans="1:6" ht="22.5">
      <c r="A262" s="34" t="s">
        <v>487</v>
      </c>
      <c r="B262" s="35" t="s">
        <v>32</v>
      </c>
      <c r="C262" s="36" t="s">
        <v>488</v>
      </c>
      <c r="D262" s="37">
        <v>530755</v>
      </c>
      <c r="E262" s="37">
        <v>530755</v>
      </c>
      <c r="F262" s="38" t="str">
        <f t="shared" si="3"/>
        <v>-</v>
      </c>
    </row>
    <row r="263" spans="1:6" ht="33.75">
      <c r="A263" s="34" t="s">
        <v>489</v>
      </c>
      <c r="B263" s="35" t="s">
        <v>32</v>
      </c>
      <c r="C263" s="36" t="s">
        <v>490</v>
      </c>
      <c r="D263" s="37">
        <v>150000</v>
      </c>
      <c r="E263" s="37">
        <v>150000</v>
      </c>
      <c r="F263" s="38" t="str">
        <f t="shared" si="3"/>
        <v>-</v>
      </c>
    </row>
    <row r="264" spans="1:6" ht="33.75">
      <c r="A264" s="34" t="s">
        <v>491</v>
      </c>
      <c r="B264" s="35" t="s">
        <v>32</v>
      </c>
      <c r="C264" s="36" t="s">
        <v>492</v>
      </c>
      <c r="D264" s="37">
        <v>150000</v>
      </c>
      <c r="E264" s="37">
        <v>150000</v>
      </c>
      <c r="F264" s="38" t="str">
        <f t="shared" si="3"/>
        <v>-</v>
      </c>
    </row>
    <row r="265" spans="1:6" ht="33.75">
      <c r="A265" s="34" t="s">
        <v>493</v>
      </c>
      <c r="B265" s="35" t="s">
        <v>32</v>
      </c>
      <c r="C265" s="36" t="s">
        <v>494</v>
      </c>
      <c r="D265" s="37">
        <v>150000</v>
      </c>
      <c r="E265" s="37">
        <v>150000</v>
      </c>
      <c r="F265" s="38" t="str">
        <f t="shared" si="3"/>
        <v>-</v>
      </c>
    </row>
    <row r="266" spans="1:6" ht="33.75">
      <c r="A266" s="34" t="s">
        <v>495</v>
      </c>
      <c r="B266" s="35" t="s">
        <v>32</v>
      </c>
      <c r="C266" s="36" t="s">
        <v>496</v>
      </c>
      <c r="D266" s="37" t="s">
        <v>47</v>
      </c>
      <c r="E266" s="37">
        <v>-2719618.57</v>
      </c>
      <c r="F266" s="38" t="str">
        <f t="shared" si="3"/>
        <v>-</v>
      </c>
    </row>
    <row r="267" spans="1:6" ht="45">
      <c r="A267" s="34" t="s">
        <v>497</v>
      </c>
      <c r="B267" s="35" t="s">
        <v>32</v>
      </c>
      <c r="C267" s="36" t="s">
        <v>498</v>
      </c>
      <c r="D267" s="37" t="s">
        <v>47</v>
      </c>
      <c r="E267" s="37">
        <v>-2719618.57</v>
      </c>
      <c r="F267" s="38" t="str">
        <f t="shared" si="3"/>
        <v>-</v>
      </c>
    </row>
    <row r="268" spans="1:6" ht="45">
      <c r="A268" s="34" t="s">
        <v>499</v>
      </c>
      <c r="B268" s="35" t="s">
        <v>32</v>
      </c>
      <c r="C268" s="36" t="s">
        <v>500</v>
      </c>
      <c r="D268" s="37" t="s">
        <v>47</v>
      </c>
      <c r="E268" s="37">
        <v>-2719618.57</v>
      </c>
      <c r="F268" s="38" t="str">
        <f t="shared" si="3"/>
        <v>-</v>
      </c>
    </row>
    <row r="269" spans="1:6" ht="45">
      <c r="A269" s="34" t="s">
        <v>499</v>
      </c>
      <c r="B269" s="35" t="s">
        <v>32</v>
      </c>
      <c r="C269" s="36" t="s">
        <v>501</v>
      </c>
      <c r="D269" s="37" t="s">
        <v>47</v>
      </c>
      <c r="E269" s="37">
        <v>-905848</v>
      </c>
      <c r="F269" s="38" t="str">
        <f t="shared" si="3"/>
        <v>-</v>
      </c>
    </row>
    <row r="270" spans="1:6" ht="45">
      <c r="A270" s="34" t="s">
        <v>499</v>
      </c>
      <c r="B270" s="35" t="s">
        <v>32</v>
      </c>
      <c r="C270" s="36" t="s">
        <v>502</v>
      </c>
      <c r="D270" s="37" t="s">
        <v>47</v>
      </c>
      <c r="E270" s="37">
        <v>-1813770.57</v>
      </c>
      <c r="F270" s="38" t="str">
        <f t="shared" si="3"/>
        <v>-</v>
      </c>
    </row>
    <row r="271" spans="1:6" ht="12.75" customHeight="1">
      <c r="A271" s="40"/>
      <c r="B271" s="41"/>
      <c r="C271" s="41"/>
      <c r="D271" s="42"/>
      <c r="E271" s="42"/>
      <c r="F271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96"/>
  <sheetViews>
    <sheetView showGridLines="0" topLeftCell="A574" workbookViewId="0">
      <selection activeCell="D597" sqref="D59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503</v>
      </c>
      <c r="B2" s="96"/>
      <c r="C2" s="96"/>
      <c r="D2" s="96"/>
      <c r="E2" s="1"/>
      <c r="F2" s="13" t="s">
        <v>504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505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506</v>
      </c>
      <c r="B13" s="52" t="s">
        <v>507</v>
      </c>
      <c r="C13" s="53" t="s">
        <v>508</v>
      </c>
      <c r="D13" s="54">
        <v>2170921486.9699998</v>
      </c>
      <c r="E13" s="55">
        <v>746209652.28999996</v>
      </c>
      <c r="F13" s="56">
        <f>IF(OR(D13="-",IF(E13="-",0,E13)&gt;=IF(D13="-",0,D13)),"-",IF(D13="-",0,D13)-IF(E13="-",0,E13))</f>
        <v>1424711834.6799998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509</v>
      </c>
      <c r="B15" s="52" t="s">
        <v>507</v>
      </c>
      <c r="C15" s="53" t="s">
        <v>510</v>
      </c>
      <c r="D15" s="54">
        <v>2170921486.9699998</v>
      </c>
      <c r="E15" s="55">
        <v>746209652.28999996</v>
      </c>
      <c r="F15" s="56">
        <f t="shared" ref="F15:F78" si="0">IF(OR(D15="-",IF(E15="-",0,E15)&gt;=IF(D15="-",0,D15)),"-",IF(D15="-",0,D15)-IF(E15="-",0,E15))</f>
        <v>1424711834.6799998</v>
      </c>
    </row>
    <row r="16" spans="1:6" ht="22.5">
      <c r="A16" s="51" t="s">
        <v>511</v>
      </c>
      <c r="B16" s="52" t="s">
        <v>507</v>
      </c>
      <c r="C16" s="53" t="s">
        <v>512</v>
      </c>
      <c r="D16" s="54">
        <v>454315097.82999998</v>
      </c>
      <c r="E16" s="55">
        <v>143195725.49000001</v>
      </c>
      <c r="F16" s="56">
        <f t="shared" si="0"/>
        <v>311119372.33999997</v>
      </c>
    </row>
    <row r="17" spans="1:6">
      <c r="A17" s="51" t="s">
        <v>513</v>
      </c>
      <c r="B17" s="52" t="s">
        <v>507</v>
      </c>
      <c r="C17" s="53" t="s">
        <v>514</v>
      </c>
      <c r="D17" s="54">
        <v>175613567.13</v>
      </c>
      <c r="E17" s="55">
        <v>50769689.140000001</v>
      </c>
      <c r="F17" s="56">
        <f t="shared" si="0"/>
        <v>124843877.98999999</v>
      </c>
    </row>
    <row r="18" spans="1:6" ht="45">
      <c r="A18" s="51" t="s">
        <v>515</v>
      </c>
      <c r="B18" s="52" t="s">
        <v>507</v>
      </c>
      <c r="C18" s="53" t="s">
        <v>516</v>
      </c>
      <c r="D18" s="54">
        <v>125291579</v>
      </c>
      <c r="E18" s="55">
        <v>38833418.960000001</v>
      </c>
      <c r="F18" s="56">
        <f t="shared" si="0"/>
        <v>86458160.039999992</v>
      </c>
    </row>
    <row r="19" spans="1:6" ht="45">
      <c r="A19" s="51" t="s">
        <v>517</v>
      </c>
      <c r="B19" s="52" t="s">
        <v>507</v>
      </c>
      <c r="C19" s="53" t="s">
        <v>518</v>
      </c>
      <c r="D19" s="54">
        <v>3390000</v>
      </c>
      <c r="E19" s="55">
        <v>617070.35</v>
      </c>
      <c r="F19" s="56">
        <f t="shared" si="0"/>
        <v>2772929.65</v>
      </c>
    </row>
    <row r="20" spans="1:6">
      <c r="A20" s="24" t="s">
        <v>519</v>
      </c>
      <c r="B20" s="63" t="s">
        <v>507</v>
      </c>
      <c r="C20" s="26" t="s">
        <v>520</v>
      </c>
      <c r="D20" s="27">
        <v>3390000</v>
      </c>
      <c r="E20" s="64">
        <v>617070.35</v>
      </c>
      <c r="F20" s="65">
        <f t="shared" si="0"/>
        <v>2772929.65</v>
      </c>
    </row>
    <row r="21" spans="1:6" ht="22.5">
      <c r="A21" s="24" t="s">
        <v>521</v>
      </c>
      <c r="B21" s="63" t="s">
        <v>507</v>
      </c>
      <c r="C21" s="26" t="s">
        <v>522</v>
      </c>
      <c r="D21" s="27">
        <v>3390000</v>
      </c>
      <c r="E21" s="64">
        <v>617070.35</v>
      </c>
      <c r="F21" s="65">
        <f t="shared" si="0"/>
        <v>2772929.65</v>
      </c>
    </row>
    <row r="22" spans="1:6" ht="22.5">
      <c r="A22" s="24" t="s">
        <v>523</v>
      </c>
      <c r="B22" s="63" t="s">
        <v>507</v>
      </c>
      <c r="C22" s="26" t="s">
        <v>524</v>
      </c>
      <c r="D22" s="27">
        <v>2169800</v>
      </c>
      <c r="E22" s="64">
        <v>481676.69</v>
      </c>
      <c r="F22" s="65">
        <f t="shared" si="0"/>
        <v>1688123.31</v>
      </c>
    </row>
    <row r="23" spans="1:6" ht="33.75">
      <c r="A23" s="24" t="s">
        <v>525</v>
      </c>
      <c r="B23" s="63" t="s">
        <v>507</v>
      </c>
      <c r="C23" s="26" t="s">
        <v>526</v>
      </c>
      <c r="D23" s="27">
        <v>5000</v>
      </c>
      <c r="E23" s="64">
        <v>1000</v>
      </c>
      <c r="F23" s="65">
        <f t="shared" si="0"/>
        <v>4000</v>
      </c>
    </row>
    <row r="24" spans="1:6" ht="33.75">
      <c r="A24" s="24" t="s">
        <v>527</v>
      </c>
      <c r="B24" s="63" t="s">
        <v>507</v>
      </c>
      <c r="C24" s="26" t="s">
        <v>528</v>
      </c>
      <c r="D24" s="27">
        <v>655200</v>
      </c>
      <c r="E24" s="64">
        <v>133356.43</v>
      </c>
      <c r="F24" s="65">
        <f t="shared" si="0"/>
        <v>521843.57</v>
      </c>
    </row>
    <row r="25" spans="1:6">
      <c r="A25" s="24" t="s">
        <v>529</v>
      </c>
      <c r="B25" s="63" t="s">
        <v>507</v>
      </c>
      <c r="C25" s="26" t="s">
        <v>530</v>
      </c>
      <c r="D25" s="27">
        <v>560000</v>
      </c>
      <c r="E25" s="64">
        <v>1037.23</v>
      </c>
      <c r="F25" s="65">
        <f t="shared" si="0"/>
        <v>558962.77</v>
      </c>
    </row>
    <row r="26" spans="1:6" ht="45">
      <c r="A26" s="51" t="s">
        <v>531</v>
      </c>
      <c r="B26" s="52" t="s">
        <v>507</v>
      </c>
      <c r="C26" s="53" t="s">
        <v>532</v>
      </c>
      <c r="D26" s="54">
        <v>2160600</v>
      </c>
      <c r="E26" s="55">
        <v>698297.29</v>
      </c>
      <c r="F26" s="56">
        <f t="shared" si="0"/>
        <v>1462302.71</v>
      </c>
    </row>
    <row r="27" spans="1:6">
      <c r="A27" s="24" t="s">
        <v>519</v>
      </c>
      <c r="B27" s="63" t="s">
        <v>507</v>
      </c>
      <c r="C27" s="26" t="s">
        <v>533</v>
      </c>
      <c r="D27" s="27">
        <v>2160600</v>
      </c>
      <c r="E27" s="64">
        <v>698297.29</v>
      </c>
      <c r="F27" s="65">
        <f t="shared" si="0"/>
        <v>1462302.71</v>
      </c>
    </row>
    <row r="28" spans="1:6" ht="33.75">
      <c r="A28" s="24" t="s">
        <v>534</v>
      </c>
      <c r="B28" s="63" t="s">
        <v>507</v>
      </c>
      <c r="C28" s="26" t="s">
        <v>535</v>
      </c>
      <c r="D28" s="27">
        <v>86400</v>
      </c>
      <c r="E28" s="64">
        <v>25920</v>
      </c>
      <c r="F28" s="65">
        <f t="shared" si="0"/>
        <v>60480</v>
      </c>
    </row>
    <row r="29" spans="1:6" ht="22.5">
      <c r="A29" s="24" t="s">
        <v>523</v>
      </c>
      <c r="B29" s="63" t="s">
        <v>507</v>
      </c>
      <c r="C29" s="26" t="s">
        <v>536</v>
      </c>
      <c r="D29" s="27">
        <v>66360</v>
      </c>
      <c r="E29" s="64">
        <v>19908</v>
      </c>
      <c r="F29" s="65">
        <f t="shared" si="0"/>
        <v>46452</v>
      </c>
    </row>
    <row r="30" spans="1:6" ht="33.75">
      <c r="A30" s="24" t="s">
        <v>527</v>
      </c>
      <c r="B30" s="63" t="s">
        <v>507</v>
      </c>
      <c r="C30" s="26" t="s">
        <v>537</v>
      </c>
      <c r="D30" s="27">
        <v>20040</v>
      </c>
      <c r="E30" s="64">
        <v>6012</v>
      </c>
      <c r="F30" s="65">
        <f t="shared" si="0"/>
        <v>14028</v>
      </c>
    </row>
    <row r="31" spans="1:6" ht="22.5">
      <c r="A31" s="24" t="s">
        <v>538</v>
      </c>
      <c r="B31" s="63" t="s">
        <v>507</v>
      </c>
      <c r="C31" s="26" t="s">
        <v>539</v>
      </c>
      <c r="D31" s="27">
        <v>279300</v>
      </c>
      <c r="E31" s="64">
        <v>105493.14</v>
      </c>
      <c r="F31" s="65">
        <f t="shared" si="0"/>
        <v>173806.86</v>
      </c>
    </row>
    <row r="32" spans="1:6" ht="22.5">
      <c r="A32" s="24" t="s">
        <v>523</v>
      </c>
      <c r="B32" s="63" t="s">
        <v>507</v>
      </c>
      <c r="C32" s="26" t="s">
        <v>540</v>
      </c>
      <c r="D32" s="27">
        <v>214500</v>
      </c>
      <c r="E32" s="64">
        <v>82068.460000000006</v>
      </c>
      <c r="F32" s="65">
        <f t="shared" si="0"/>
        <v>132431.53999999998</v>
      </c>
    </row>
    <row r="33" spans="1:6" ht="33.75">
      <c r="A33" s="24" t="s">
        <v>527</v>
      </c>
      <c r="B33" s="63" t="s">
        <v>507</v>
      </c>
      <c r="C33" s="26" t="s">
        <v>541</v>
      </c>
      <c r="D33" s="27">
        <v>64800</v>
      </c>
      <c r="E33" s="64">
        <v>23424.68</v>
      </c>
      <c r="F33" s="65">
        <f t="shared" si="0"/>
        <v>41375.32</v>
      </c>
    </row>
    <row r="34" spans="1:6" ht="22.5">
      <c r="A34" s="24" t="s">
        <v>542</v>
      </c>
      <c r="B34" s="63" t="s">
        <v>507</v>
      </c>
      <c r="C34" s="26" t="s">
        <v>543</v>
      </c>
      <c r="D34" s="27">
        <v>1794900</v>
      </c>
      <c r="E34" s="64">
        <v>566884.15</v>
      </c>
      <c r="F34" s="65">
        <f t="shared" si="0"/>
        <v>1228015.8500000001</v>
      </c>
    </row>
    <row r="35" spans="1:6" ht="22.5">
      <c r="A35" s="24" t="s">
        <v>523</v>
      </c>
      <c r="B35" s="63" t="s">
        <v>507</v>
      </c>
      <c r="C35" s="26" t="s">
        <v>544</v>
      </c>
      <c r="D35" s="27">
        <v>1378571</v>
      </c>
      <c r="E35" s="64">
        <v>443475.99</v>
      </c>
      <c r="F35" s="65">
        <f t="shared" si="0"/>
        <v>935095.01</v>
      </c>
    </row>
    <row r="36" spans="1:6" ht="33.75">
      <c r="A36" s="24" t="s">
        <v>527</v>
      </c>
      <c r="B36" s="63" t="s">
        <v>507</v>
      </c>
      <c r="C36" s="26" t="s">
        <v>545</v>
      </c>
      <c r="D36" s="27">
        <v>416329</v>
      </c>
      <c r="E36" s="64">
        <v>123408.16</v>
      </c>
      <c r="F36" s="65">
        <f t="shared" si="0"/>
        <v>292920.83999999997</v>
      </c>
    </row>
    <row r="37" spans="1:6" ht="33.75">
      <c r="A37" s="51" t="s">
        <v>546</v>
      </c>
      <c r="B37" s="52" t="s">
        <v>507</v>
      </c>
      <c r="C37" s="53" t="s">
        <v>547</v>
      </c>
      <c r="D37" s="54">
        <v>491900</v>
      </c>
      <c r="E37" s="55">
        <v>50300</v>
      </c>
      <c r="F37" s="56">
        <f t="shared" si="0"/>
        <v>441600</v>
      </c>
    </row>
    <row r="38" spans="1:6">
      <c r="A38" s="24" t="s">
        <v>519</v>
      </c>
      <c r="B38" s="63" t="s">
        <v>507</v>
      </c>
      <c r="C38" s="26" t="s">
        <v>548</v>
      </c>
      <c r="D38" s="27">
        <v>491900</v>
      </c>
      <c r="E38" s="64">
        <v>50300</v>
      </c>
      <c r="F38" s="65">
        <f t="shared" si="0"/>
        <v>441600</v>
      </c>
    </row>
    <row r="39" spans="1:6" ht="22.5">
      <c r="A39" s="24" t="s">
        <v>549</v>
      </c>
      <c r="B39" s="63" t="s">
        <v>507</v>
      </c>
      <c r="C39" s="26" t="s">
        <v>550</v>
      </c>
      <c r="D39" s="27">
        <v>263400</v>
      </c>
      <c r="E39" s="64">
        <v>15640</v>
      </c>
      <c r="F39" s="65">
        <f t="shared" si="0"/>
        <v>247760</v>
      </c>
    </row>
    <row r="40" spans="1:6" ht="33.75">
      <c r="A40" s="24" t="s">
        <v>525</v>
      </c>
      <c r="B40" s="63" t="s">
        <v>507</v>
      </c>
      <c r="C40" s="26" t="s">
        <v>551</v>
      </c>
      <c r="D40" s="27">
        <v>23400</v>
      </c>
      <c r="E40" s="64">
        <v>3440</v>
      </c>
      <c r="F40" s="65">
        <f t="shared" si="0"/>
        <v>19960</v>
      </c>
    </row>
    <row r="41" spans="1:6">
      <c r="A41" s="24" t="s">
        <v>529</v>
      </c>
      <c r="B41" s="63" t="s">
        <v>507</v>
      </c>
      <c r="C41" s="26" t="s">
        <v>552</v>
      </c>
      <c r="D41" s="27">
        <v>240000</v>
      </c>
      <c r="E41" s="64">
        <v>12200</v>
      </c>
      <c r="F41" s="65">
        <f t="shared" si="0"/>
        <v>227800</v>
      </c>
    </row>
    <row r="42" spans="1:6" ht="22.5">
      <c r="A42" s="24" t="s">
        <v>553</v>
      </c>
      <c r="B42" s="63" t="s">
        <v>507</v>
      </c>
      <c r="C42" s="26" t="s">
        <v>554</v>
      </c>
      <c r="D42" s="27">
        <v>228500</v>
      </c>
      <c r="E42" s="64">
        <v>34660</v>
      </c>
      <c r="F42" s="65">
        <f t="shared" si="0"/>
        <v>193840</v>
      </c>
    </row>
    <row r="43" spans="1:6" ht="33.75">
      <c r="A43" s="24" t="s">
        <v>525</v>
      </c>
      <c r="B43" s="63" t="s">
        <v>507</v>
      </c>
      <c r="C43" s="26" t="s">
        <v>555</v>
      </c>
      <c r="D43" s="27">
        <v>228500</v>
      </c>
      <c r="E43" s="64">
        <v>34660</v>
      </c>
      <c r="F43" s="65">
        <f t="shared" si="0"/>
        <v>193840</v>
      </c>
    </row>
    <row r="44" spans="1:6" ht="33.75">
      <c r="A44" s="51" t="s">
        <v>556</v>
      </c>
      <c r="B44" s="52" t="s">
        <v>507</v>
      </c>
      <c r="C44" s="53" t="s">
        <v>557</v>
      </c>
      <c r="D44" s="54">
        <v>4669791</v>
      </c>
      <c r="E44" s="55">
        <v>1069259.07</v>
      </c>
      <c r="F44" s="56">
        <f t="shared" si="0"/>
        <v>3600531.9299999997</v>
      </c>
    </row>
    <row r="45" spans="1:6">
      <c r="A45" s="24" t="s">
        <v>519</v>
      </c>
      <c r="B45" s="63" t="s">
        <v>507</v>
      </c>
      <c r="C45" s="26" t="s">
        <v>558</v>
      </c>
      <c r="D45" s="27">
        <v>4669791</v>
      </c>
      <c r="E45" s="64">
        <v>1069259.07</v>
      </c>
      <c r="F45" s="65">
        <f t="shared" si="0"/>
        <v>3600531.9299999997</v>
      </c>
    </row>
    <row r="46" spans="1:6" ht="33.75">
      <c r="A46" s="24" t="s">
        <v>559</v>
      </c>
      <c r="B46" s="63" t="s">
        <v>507</v>
      </c>
      <c r="C46" s="26" t="s">
        <v>560</v>
      </c>
      <c r="D46" s="27">
        <v>2627400</v>
      </c>
      <c r="E46" s="64">
        <v>768074.98</v>
      </c>
      <c r="F46" s="65">
        <f t="shared" si="0"/>
        <v>1859325.02</v>
      </c>
    </row>
    <row r="47" spans="1:6" ht="22.5">
      <c r="A47" s="24" t="s">
        <v>523</v>
      </c>
      <c r="B47" s="63" t="s">
        <v>507</v>
      </c>
      <c r="C47" s="26" t="s">
        <v>561</v>
      </c>
      <c r="D47" s="27">
        <v>1906500</v>
      </c>
      <c r="E47" s="64">
        <v>553044.89</v>
      </c>
      <c r="F47" s="65">
        <f t="shared" si="0"/>
        <v>1353455.1099999999</v>
      </c>
    </row>
    <row r="48" spans="1:6" ht="33.75">
      <c r="A48" s="24" t="s">
        <v>525</v>
      </c>
      <c r="B48" s="63" t="s">
        <v>507</v>
      </c>
      <c r="C48" s="26" t="s">
        <v>562</v>
      </c>
      <c r="D48" s="27">
        <v>2000</v>
      </c>
      <c r="E48" s="64" t="s">
        <v>47</v>
      </c>
      <c r="F48" s="65">
        <f t="shared" si="0"/>
        <v>2000</v>
      </c>
    </row>
    <row r="49" spans="1:6" ht="33.75">
      <c r="A49" s="24" t="s">
        <v>527</v>
      </c>
      <c r="B49" s="63" t="s">
        <v>507</v>
      </c>
      <c r="C49" s="26" t="s">
        <v>563</v>
      </c>
      <c r="D49" s="27">
        <v>595800</v>
      </c>
      <c r="E49" s="64">
        <v>156075.19</v>
      </c>
      <c r="F49" s="65">
        <f t="shared" si="0"/>
        <v>439724.81</v>
      </c>
    </row>
    <row r="50" spans="1:6">
      <c r="A50" s="24" t="s">
        <v>529</v>
      </c>
      <c r="B50" s="63" t="s">
        <v>507</v>
      </c>
      <c r="C50" s="26" t="s">
        <v>564</v>
      </c>
      <c r="D50" s="27">
        <v>123100</v>
      </c>
      <c r="E50" s="64">
        <v>58954.9</v>
      </c>
      <c r="F50" s="65">
        <f t="shared" si="0"/>
        <v>64145.1</v>
      </c>
    </row>
    <row r="51" spans="1:6" ht="22.5">
      <c r="A51" s="24" t="s">
        <v>565</v>
      </c>
      <c r="B51" s="63" t="s">
        <v>507</v>
      </c>
      <c r="C51" s="26" t="s">
        <v>566</v>
      </c>
      <c r="D51" s="27">
        <v>1109991</v>
      </c>
      <c r="E51" s="64">
        <v>211008.29</v>
      </c>
      <c r="F51" s="65">
        <f t="shared" si="0"/>
        <v>898982.71</v>
      </c>
    </row>
    <row r="52" spans="1:6" ht="22.5">
      <c r="A52" s="24" t="s">
        <v>523</v>
      </c>
      <c r="B52" s="63" t="s">
        <v>507</v>
      </c>
      <c r="C52" s="26" t="s">
        <v>567</v>
      </c>
      <c r="D52" s="27">
        <v>836306</v>
      </c>
      <c r="E52" s="64">
        <v>173734.08</v>
      </c>
      <c r="F52" s="65">
        <f t="shared" si="0"/>
        <v>662571.92000000004</v>
      </c>
    </row>
    <row r="53" spans="1:6" ht="33.75">
      <c r="A53" s="24" t="s">
        <v>527</v>
      </c>
      <c r="B53" s="63" t="s">
        <v>507</v>
      </c>
      <c r="C53" s="26" t="s">
        <v>568</v>
      </c>
      <c r="D53" s="27">
        <v>252565</v>
      </c>
      <c r="E53" s="64">
        <v>37274.21</v>
      </c>
      <c r="F53" s="65">
        <f t="shared" si="0"/>
        <v>215290.79</v>
      </c>
    </row>
    <row r="54" spans="1:6">
      <c r="A54" s="24" t="s">
        <v>529</v>
      </c>
      <c r="B54" s="63" t="s">
        <v>507</v>
      </c>
      <c r="C54" s="26" t="s">
        <v>569</v>
      </c>
      <c r="D54" s="27">
        <v>21120</v>
      </c>
      <c r="E54" s="64" t="s">
        <v>47</v>
      </c>
      <c r="F54" s="65">
        <f t="shared" si="0"/>
        <v>21120</v>
      </c>
    </row>
    <row r="55" spans="1:6" ht="45">
      <c r="A55" s="24" t="s">
        <v>570</v>
      </c>
      <c r="B55" s="63" t="s">
        <v>507</v>
      </c>
      <c r="C55" s="26" t="s">
        <v>571</v>
      </c>
      <c r="D55" s="27">
        <v>932400</v>
      </c>
      <c r="E55" s="64">
        <v>90175.8</v>
      </c>
      <c r="F55" s="65">
        <f t="shared" si="0"/>
        <v>842224.2</v>
      </c>
    </row>
    <row r="56" spans="1:6" ht="22.5">
      <c r="A56" s="24" t="s">
        <v>523</v>
      </c>
      <c r="B56" s="63" t="s">
        <v>507</v>
      </c>
      <c r="C56" s="26" t="s">
        <v>572</v>
      </c>
      <c r="D56" s="27">
        <v>651000</v>
      </c>
      <c r="E56" s="64">
        <v>71622.06</v>
      </c>
      <c r="F56" s="65">
        <f t="shared" si="0"/>
        <v>579377.93999999994</v>
      </c>
    </row>
    <row r="57" spans="1:6" ht="33.75">
      <c r="A57" s="24" t="s">
        <v>527</v>
      </c>
      <c r="B57" s="63" t="s">
        <v>507</v>
      </c>
      <c r="C57" s="26" t="s">
        <v>573</v>
      </c>
      <c r="D57" s="27">
        <v>196600</v>
      </c>
      <c r="E57" s="64">
        <v>18553.740000000002</v>
      </c>
      <c r="F57" s="65">
        <f t="shared" si="0"/>
        <v>178046.26</v>
      </c>
    </row>
    <row r="58" spans="1:6">
      <c r="A58" s="24" t="s">
        <v>529</v>
      </c>
      <c r="B58" s="63" t="s">
        <v>507</v>
      </c>
      <c r="C58" s="26" t="s">
        <v>574</v>
      </c>
      <c r="D58" s="27">
        <v>84800</v>
      </c>
      <c r="E58" s="64" t="s">
        <v>47</v>
      </c>
      <c r="F58" s="65">
        <f t="shared" si="0"/>
        <v>84800</v>
      </c>
    </row>
    <row r="59" spans="1:6" ht="45">
      <c r="A59" s="51" t="s">
        <v>575</v>
      </c>
      <c r="B59" s="52" t="s">
        <v>507</v>
      </c>
      <c r="C59" s="53" t="s">
        <v>576</v>
      </c>
      <c r="D59" s="54">
        <v>767900</v>
      </c>
      <c r="E59" s="55">
        <v>88285.59</v>
      </c>
      <c r="F59" s="56">
        <f t="shared" si="0"/>
        <v>679614.41</v>
      </c>
    </row>
    <row r="60" spans="1:6">
      <c r="A60" s="24" t="s">
        <v>519</v>
      </c>
      <c r="B60" s="63" t="s">
        <v>507</v>
      </c>
      <c r="C60" s="26" t="s">
        <v>577</v>
      </c>
      <c r="D60" s="27">
        <v>767900</v>
      </c>
      <c r="E60" s="64">
        <v>88285.59</v>
      </c>
      <c r="F60" s="65">
        <f t="shared" si="0"/>
        <v>679614.41</v>
      </c>
    </row>
    <row r="61" spans="1:6" ht="22.5">
      <c r="A61" s="24" t="s">
        <v>578</v>
      </c>
      <c r="B61" s="63" t="s">
        <v>507</v>
      </c>
      <c r="C61" s="26" t="s">
        <v>579</v>
      </c>
      <c r="D61" s="27">
        <v>165100</v>
      </c>
      <c r="E61" s="64">
        <v>48998.400000000001</v>
      </c>
      <c r="F61" s="65">
        <f t="shared" si="0"/>
        <v>116101.6</v>
      </c>
    </row>
    <row r="62" spans="1:6" ht="22.5">
      <c r="A62" s="24" t="s">
        <v>523</v>
      </c>
      <c r="B62" s="63" t="s">
        <v>507</v>
      </c>
      <c r="C62" s="26" t="s">
        <v>580</v>
      </c>
      <c r="D62" s="27">
        <v>126800</v>
      </c>
      <c r="E62" s="64">
        <v>38221.06</v>
      </c>
      <c r="F62" s="65">
        <f t="shared" si="0"/>
        <v>88578.94</v>
      </c>
    </row>
    <row r="63" spans="1:6" ht="33.75">
      <c r="A63" s="24" t="s">
        <v>527</v>
      </c>
      <c r="B63" s="63" t="s">
        <v>507</v>
      </c>
      <c r="C63" s="26" t="s">
        <v>581</v>
      </c>
      <c r="D63" s="27">
        <v>38300</v>
      </c>
      <c r="E63" s="64">
        <v>10777.34</v>
      </c>
      <c r="F63" s="65">
        <f t="shared" si="0"/>
        <v>27522.66</v>
      </c>
    </row>
    <row r="64" spans="1:6">
      <c r="A64" s="24" t="s">
        <v>582</v>
      </c>
      <c r="B64" s="63" t="s">
        <v>507</v>
      </c>
      <c r="C64" s="26" t="s">
        <v>583</v>
      </c>
      <c r="D64" s="27">
        <v>602800</v>
      </c>
      <c r="E64" s="64">
        <v>39287.19</v>
      </c>
      <c r="F64" s="65">
        <f t="shared" si="0"/>
        <v>563512.81000000006</v>
      </c>
    </row>
    <row r="65" spans="1:6" ht="22.5">
      <c r="A65" s="24" t="s">
        <v>523</v>
      </c>
      <c r="B65" s="63" t="s">
        <v>507</v>
      </c>
      <c r="C65" s="26" t="s">
        <v>584</v>
      </c>
      <c r="D65" s="27">
        <v>463000</v>
      </c>
      <c r="E65" s="64">
        <v>30174.49</v>
      </c>
      <c r="F65" s="65">
        <f t="shared" si="0"/>
        <v>432825.51</v>
      </c>
    </row>
    <row r="66" spans="1:6" ht="33.75">
      <c r="A66" s="24" t="s">
        <v>527</v>
      </c>
      <c r="B66" s="63" t="s">
        <v>507</v>
      </c>
      <c r="C66" s="26" t="s">
        <v>585</v>
      </c>
      <c r="D66" s="27">
        <v>139800</v>
      </c>
      <c r="E66" s="64">
        <v>9112.7000000000007</v>
      </c>
      <c r="F66" s="65">
        <f t="shared" si="0"/>
        <v>130687.3</v>
      </c>
    </row>
    <row r="67" spans="1:6" ht="45">
      <c r="A67" s="51" t="s">
        <v>586</v>
      </c>
      <c r="B67" s="52" t="s">
        <v>507</v>
      </c>
      <c r="C67" s="53" t="s">
        <v>587</v>
      </c>
      <c r="D67" s="54">
        <v>9132400</v>
      </c>
      <c r="E67" s="55">
        <v>2708237.82</v>
      </c>
      <c r="F67" s="56">
        <f t="shared" si="0"/>
        <v>6424162.1799999997</v>
      </c>
    </row>
    <row r="68" spans="1:6">
      <c r="A68" s="24" t="s">
        <v>519</v>
      </c>
      <c r="B68" s="63" t="s">
        <v>507</v>
      </c>
      <c r="C68" s="26" t="s">
        <v>588</v>
      </c>
      <c r="D68" s="27">
        <v>9132400</v>
      </c>
      <c r="E68" s="64">
        <v>2708237.82</v>
      </c>
      <c r="F68" s="65">
        <f t="shared" si="0"/>
        <v>6424162.1799999997</v>
      </c>
    </row>
    <row r="69" spans="1:6" ht="22.5">
      <c r="A69" s="24" t="s">
        <v>589</v>
      </c>
      <c r="B69" s="63" t="s">
        <v>507</v>
      </c>
      <c r="C69" s="26" t="s">
        <v>590</v>
      </c>
      <c r="D69" s="27">
        <v>9132400</v>
      </c>
      <c r="E69" s="64">
        <v>2708237.82</v>
      </c>
      <c r="F69" s="65">
        <f t="shared" si="0"/>
        <v>6424162.1799999997</v>
      </c>
    </row>
    <row r="70" spans="1:6" ht="22.5">
      <c r="A70" s="24" t="s">
        <v>523</v>
      </c>
      <c r="B70" s="63" t="s">
        <v>507</v>
      </c>
      <c r="C70" s="26" t="s">
        <v>591</v>
      </c>
      <c r="D70" s="27">
        <v>5845100</v>
      </c>
      <c r="E70" s="64">
        <v>1973209.5</v>
      </c>
      <c r="F70" s="65">
        <f t="shared" si="0"/>
        <v>3871890.5</v>
      </c>
    </row>
    <row r="71" spans="1:6" ht="33.75">
      <c r="A71" s="24" t="s">
        <v>525</v>
      </c>
      <c r="B71" s="63" t="s">
        <v>507</v>
      </c>
      <c r="C71" s="26" t="s">
        <v>592</v>
      </c>
      <c r="D71" s="27">
        <v>43800</v>
      </c>
      <c r="E71" s="64">
        <v>6638</v>
      </c>
      <c r="F71" s="65">
        <f t="shared" si="0"/>
        <v>37162</v>
      </c>
    </row>
    <row r="72" spans="1:6" ht="33.75">
      <c r="A72" s="24" t="s">
        <v>527</v>
      </c>
      <c r="B72" s="63" t="s">
        <v>507</v>
      </c>
      <c r="C72" s="26" t="s">
        <v>593</v>
      </c>
      <c r="D72" s="27">
        <v>1765200</v>
      </c>
      <c r="E72" s="64">
        <v>555833.41</v>
      </c>
      <c r="F72" s="65">
        <f t="shared" si="0"/>
        <v>1209366.5899999999</v>
      </c>
    </row>
    <row r="73" spans="1:6">
      <c r="A73" s="24" t="s">
        <v>529</v>
      </c>
      <c r="B73" s="63" t="s">
        <v>507</v>
      </c>
      <c r="C73" s="26" t="s">
        <v>594</v>
      </c>
      <c r="D73" s="27">
        <v>1478300</v>
      </c>
      <c r="E73" s="64">
        <v>172556.91</v>
      </c>
      <c r="F73" s="65">
        <f t="shared" si="0"/>
        <v>1305743.0900000001</v>
      </c>
    </row>
    <row r="74" spans="1:6" ht="33.75">
      <c r="A74" s="51" t="s">
        <v>595</v>
      </c>
      <c r="B74" s="52" t="s">
        <v>507</v>
      </c>
      <c r="C74" s="53" t="s">
        <v>596</v>
      </c>
      <c r="D74" s="54">
        <v>104678988</v>
      </c>
      <c r="E74" s="55">
        <v>33601968.840000004</v>
      </c>
      <c r="F74" s="56">
        <f t="shared" si="0"/>
        <v>71077019.159999996</v>
      </c>
    </row>
    <row r="75" spans="1:6" ht="22.5">
      <c r="A75" s="24" t="s">
        <v>597</v>
      </c>
      <c r="B75" s="63" t="s">
        <v>507</v>
      </c>
      <c r="C75" s="26" t="s">
        <v>598</v>
      </c>
      <c r="D75" s="27">
        <v>3616678</v>
      </c>
      <c r="E75" s="64">
        <v>1342354.08</v>
      </c>
      <c r="F75" s="65">
        <f t="shared" si="0"/>
        <v>2274323.92</v>
      </c>
    </row>
    <row r="76" spans="1:6" ht="22.5">
      <c r="A76" s="24" t="s">
        <v>599</v>
      </c>
      <c r="B76" s="63" t="s">
        <v>507</v>
      </c>
      <c r="C76" s="26" t="s">
        <v>600</v>
      </c>
      <c r="D76" s="27">
        <v>3616678</v>
      </c>
      <c r="E76" s="64">
        <v>1342354.08</v>
      </c>
      <c r="F76" s="65">
        <f t="shared" si="0"/>
        <v>2274323.92</v>
      </c>
    </row>
    <row r="77" spans="1:6" ht="22.5">
      <c r="A77" s="24" t="s">
        <v>523</v>
      </c>
      <c r="B77" s="63" t="s">
        <v>507</v>
      </c>
      <c r="C77" s="26" t="s">
        <v>601</v>
      </c>
      <c r="D77" s="27">
        <v>2647680</v>
      </c>
      <c r="E77" s="64">
        <v>1024627.8</v>
      </c>
      <c r="F77" s="65">
        <f t="shared" si="0"/>
        <v>1623052.2</v>
      </c>
    </row>
    <row r="78" spans="1:6" ht="33.75">
      <c r="A78" s="24" t="s">
        <v>525</v>
      </c>
      <c r="B78" s="63" t="s">
        <v>507</v>
      </c>
      <c r="C78" s="26" t="s">
        <v>602</v>
      </c>
      <c r="D78" s="27">
        <v>169400</v>
      </c>
      <c r="E78" s="64">
        <v>99727.5</v>
      </c>
      <c r="F78" s="65">
        <f t="shared" si="0"/>
        <v>69672.5</v>
      </c>
    </row>
    <row r="79" spans="1:6" ht="33.75">
      <c r="A79" s="24" t="s">
        <v>527</v>
      </c>
      <c r="B79" s="63" t="s">
        <v>507</v>
      </c>
      <c r="C79" s="26" t="s">
        <v>603</v>
      </c>
      <c r="D79" s="27">
        <v>799598</v>
      </c>
      <c r="E79" s="64">
        <v>217998.78</v>
      </c>
      <c r="F79" s="65">
        <f t="shared" ref="F79:F142" si="1">IF(OR(D79="-",IF(E79="-",0,E79)&gt;=IF(D79="-",0,D79)),"-",IF(D79="-",0,D79)-IF(E79="-",0,E79))</f>
        <v>581599.22</v>
      </c>
    </row>
    <row r="80" spans="1:6" ht="22.5">
      <c r="A80" s="24" t="s">
        <v>604</v>
      </c>
      <c r="B80" s="63" t="s">
        <v>507</v>
      </c>
      <c r="C80" s="26" t="s">
        <v>605</v>
      </c>
      <c r="D80" s="27">
        <v>101062310</v>
      </c>
      <c r="E80" s="64">
        <v>32259614.760000002</v>
      </c>
      <c r="F80" s="65">
        <f t="shared" si="1"/>
        <v>68802695.239999995</v>
      </c>
    </row>
    <row r="81" spans="1:6" ht="22.5">
      <c r="A81" s="24" t="s">
        <v>599</v>
      </c>
      <c r="B81" s="63" t="s">
        <v>507</v>
      </c>
      <c r="C81" s="26" t="s">
        <v>606</v>
      </c>
      <c r="D81" s="27">
        <v>100830510</v>
      </c>
      <c r="E81" s="64">
        <v>32189343.239999998</v>
      </c>
      <c r="F81" s="65">
        <f t="shared" si="1"/>
        <v>68641166.760000005</v>
      </c>
    </row>
    <row r="82" spans="1:6" ht="22.5">
      <c r="A82" s="24" t="s">
        <v>523</v>
      </c>
      <c r="B82" s="63" t="s">
        <v>507</v>
      </c>
      <c r="C82" s="26" t="s">
        <v>607</v>
      </c>
      <c r="D82" s="27">
        <v>76100769.310000002</v>
      </c>
      <c r="E82" s="64">
        <v>25340831.129999999</v>
      </c>
      <c r="F82" s="65">
        <f t="shared" si="1"/>
        <v>50759938.180000007</v>
      </c>
    </row>
    <row r="83" spans="1:6" ht="33.75">
      <c r="A83" s="24" t="s">
        <v>525</v>
      </c>
      <c r="B83" s="63" t="s">
        <v>507</v>
      </c>
      <c r="C83" s="26" t="s">
        <v>608</v>
      </c>
      <c r="D83" s="27">
        <v>319025</v>
      </c>
      <c r="E83" s="64">
        <v>88804.800000000003</v>
      </c>
      <c r="F83" s="65">
        <f t="shared" si="1"/>
        <v>230220.2</v>
      </c>
    </row>
    <row r="84" spans="1:6" ht="33.75">
      <c r="A84" s="24" t="s">
        <v>527</v>
      </c>
      <c r="B84" s="63" t="s">
        <v>507</v>
      </c>
      <c r="C84" s="26" t="s">
        <v>609</v>
      </c>
      <c r="D84" s="27">
        <v>23113615.690000001</v>
      </c>
      <c r="E84" s="64">
        <v>6619561.3099999996</v>
      </c>
      <c r="F84" s="65">
        <f t="shared" si="1"/>
        <v>16494054.380000003</v>
      </c>
    </row>
    <row r="85" spans="1:6">
      <c r="A85" s="24" t="s">
        <v>529</v>
      </c>
      <c r="B85" s="63" t="s">
        <v>507</v>
      </c>
      <c r="C85" s="26" t="s">
        <v>610</v>
      </c>
      <c r="D85" s="27">
        <v>1297100</v>
      </c>
      <c r="E85" s="64">
        <v>140146</v>
      </c>
      <c r="F85" s="65">
        <f t="shared" si="1"/>
        <v>1156954</v>
      </c>
    </row>
    <row r="86" spans="1:6" ht="45">
      <c r="A86" s="24" t="s">
        <v>611</v>
      </c>
      <c r="B86" s="63" t="s">
        <v>507</v>
      </c>
      <c r="C86" s="26" t="s">
        <v>612</v>
      </c>
      <c r="D86" s="27">
        <v>231800</v>
      </c>
      <c r="E86" s="64">
        <v>70271.520000000004</v>
      </c>
      <c r="F86" s="65">
        <f t="shared" si="1"/>
        <v>161528.47999999998</v>
      </c>
    </row>
    <row r="87" spans="1:6" ht="22.5">
      <c r="A87" s="24" t="s">
        <v>523</v>
      </c>
      <c r="B87" s="63" t="s">
        <v>507</v>
      </c>
      <c r="C87" s="26" t="s">
        <v>613</v>
      </c>
      <c r="D87" s="27">
        <v>178032</v>
      </c>
      <c r="E87" s="64">
        <v>53972</v>
      </c>
      <c r="F87" s="65">
        <f t="shared" si="1"/>
        <v>124060</v>
      </c>
    </row>
    <row r="88" spans="1:6" ht="33.75">
      <c r="A88" s="24" t="s">
        <v>527</v>
      </c>
      <c r="B88" s="63" t="s">
        <v>507</v>
      </c>
      <c r="C88" s="26" t="s">
        <v>614</v>
      </c>
      <c r="D88" s="27">
        <v>53768</v>
      </c>
      <c r="E88" s="64">
        <v>16299.52</v>
      </c>
      <c r="F88" s="65">
        <f t="shared" si="1"/>
        <v>37468.479999999996</v>
      </c>
    </row>
    <row r="89" spans="1:6">
      <c r="A89" s="51" t="s">
        <v>615</v>
      </c>
      <c r="B89" s="52" t="s">
        <v>507</v>
      </c>
      <c r="C89" s="53" t="s">
        <v>616</v>
      </c>
      <c r="D89" s="54">
        <v>22700</v>
      </c>
      <c r="E89" s="55">
        <v>22700</v>
      </c>
      <c r="F89" s="56" t="str">
        <f t="shared" si="1"/>
        <v>-</v>
      </c>
    </row>
    <row r="90" spans="1:6" ht="33.75">
      <c r="A90" s="51" t="s">
        <v>556</v>
      </c>
      <c r="B90" s="52" t="s">
        <v>507</v>
      </c>
      <c r="C90" s="53" t="s">
        <v>617</v>
      </c>
      <c r="D90" s="54">
        <v>22700</v>
      </c>
      <c r="E90" s="55">
        <v>22700</v>
      </c>
      <c r="F90" s="56" t="str">
        <f t="shared" si="1"/>
        <v>-</v>
      </c>
    </row>
    <row r="91" spans="1:6">
      <c r="A91" s="24" t="s">
        <v>519</v>
      </c>
      <c r="B91" s="63" t="s">
        <v>507</v>
      </c>
      <c r="C91" s="26" t="s">
        <v>618</v>
      </c>
      <c r="D91" s="27">
        <v>22700</v>
      </c>
      <c r="E91" s="64">
        <v>22700</v>
      </c>
      <c r="F91" s="65" t="str">
        <f t="shared" si="1"/>
        <v>-</v>
      </c>
    </row>
    <row r="92" spans="1:6" ht="45">
      <c r="A92" s="24" t="s">
        <v>619</v>
      </c>
      <c r="B92" s="63" t="s">
        <v>507</v>
      </c>
      <c r="C92" s="26" t="s">
        <v>620</v>
      </c>
      <c r="D92" s="27">
        <v>22700</v>
      </c>
      <c r="E92" s="64">
        <v>22700</v>
      </c>
      <c r="F92" s="65" t="str">
        <f t="shared" si="1"/>
        <v>-</v>
      </c>
    </row>
    <row r="93" spans="1:6">
      <c r="A93" s="24" t="s">
        <v>529</v>
      </c>
      <c r="B93" s="63" t="s">
        <v>507</v>
      </c>
      <c r="C93" s="26" t="s">
        <v>621</v>
      </c>
      <c r="D93" s="27">
        <v>22700</v>
      </c>
      <c r="E93" s="64">
        <v>22700</v>
      </c>
      <c r="F93" s="65" t="str">
        <f t="shared" si="1"/>
        <v>-</v>
      </c>
    </row>
    <row r="94" spans="1:6">
      <c r="A94" s="51" t="s">
        <v>622</v>
      </c>
      <c r="B94" s="52" t="s">
        <v>507</v>
      </c>
      <c r="C94" s="53" t="s">
        <v>623</v>
      </c>
      <c r="D94" s="54">
        <v>50299288.130000003</v>
      </c>
      <c r="E94" s="55">
        <v>11913570.18</v>
      </c>
      <c r="F94" s="56">
        <f t="shared" si="1"/>
        <v>38385717.950000003</v>
      </c>
    </row>
    <row r="95" spans="1:6" ht="33.75">
      <c r="A95" s="51" t="s">
        <v>546</v>
      </c>
      <c r="B95" s="52" t="s">
        <v>507</v>
      </c>
      <c r="C95" s="53" t="s">
        <v>624</v>
      </c>
      <c r="D95" s="54">
        <v>290000</v>
      </c>
      <c r="E95" s="55" t="s">
        <v>47</v>
      </c>
      <c r="F95" s="56">
        <f t="shared" si="1"/>
        <v>290000</v>
      </c>
    </row>
    <row r="96" spans="1:6">
      <c r="A96" s="24" t="s">
        <v>519</v>
      </c>
      <c r="B96" s="63" t="s">
        <v>507</v>
      </c>
      <c r="C96" s="26" t="s">
        <v>625</v>
      </c>
      <c r="D96" s="27">
        <v>290000</v>
      </c>
      <c r="E96" s="64" t="s">
        <v>47</v>
      </c>
      <c r="F96" s="65">
        <f t="shared" si="1"/>
        <v>290000</v>
      </c>
    </row>
    <row r="97" spans="1:6" ht="45">
      <c r="A97" s="24" t="s">
        <v>626</v>
      </c>
      <c r="B97" s="63" t="s">
        <v>507</v>
      </c>
      <c r="C97" s="26" t="s">
        <v>627</v>
      </c>
      <c r="D97" s="27">
        <v>290000</v>
      </c>
      <c r="E97" s="64" t="s">
        <v>47</v>
      </c>
      <c r="F97" s="65">
        <f t="shared" si="1"/>
        <v>290000</v>
      </c>
    </row>
    <row r="98" spans="1:6">
      <c r="A98" s="24" t="s">
        <v>628</v>
      </c>
      <c r="B98" s="63" t="s">
        <v>507</v>
      </c>
      <c r="C98" s="26" t="s">
        <v>629</v>
      </c>
      <c r="D98" s="27">
        <v>290000</v>
      </c>
      <c r="E98" s="64" t="s">
        <v>47</v>
      </c>
      <c r="F98" s="65">
        <f t="shared" si="1"/>
        <v>290000</v>
      </c>
    </row>
    <row r="99" spans="1:6" ht="45">
      <c r="A99" s="51" t="s">
        <v>575</v>
      </c>
      <c r="B99" s="52" t="s">
        <v>507</v>
      </c>
      <c r="C99" s="53" t="s">
        <v>630</v>
      </c>
      <c r="D99" s="54">
        <v>3433393</v>
      </c>
      <c r="E99" s="55">
        <v>948339.39</v>
      </c>
      <c r="F99" s="56">
        <f t="shared" si="1"/>
        <v>2485053.61</v>
      </c>
    </row>
    <row r="100" spans="1:6">
      <c r="A100" s="24" t="s">
        <v>519</v>
      </c>
      <c r="B100" s="63" t="s">
        <v>507</v>
      </c>
      <c r="C100" s="26" t="s">
        <v>631</v>
      </c>
      <c r="D100" s="27">
        <v>3433393</v>
      </c>
      <c r="E100" s="64">
        <v>948339.39</v>
      </c>
      <c r="F100" s="65">
        <f t="shared" si="1"/>
        <v>2485053.61</v>
      </c>
    </row>
    <row r="101" spans="1:6" ht="22.5">
      <c r="A101" s="24" t="s">
        <v>632</v>
      </c>
      <c r="B101" s="63" t="s">
        <v>507</v>
      </c>
      <c r="C101" s="26" t="s">
        <v>633</v>
      </c>
      <c r="D101" s="27">
        <v>3433393</v>
      </c>
      <c r="E101" s="64">
        <v>948339.39</v>
      </c>
      <c r="F101" s="65">
        <f t="shared" si="1"/>
        <v>2485053.61</v>
      </c>
    </row>
    <row r="102" spans="1:6">
      <c r="A102" s="24" t="s">
        <v>529</v>
      </c>
      <c r="B102" s="63" t="s">
        <v>507</v>
      </c>
      <c r="C102" s="26" t="s">
        <v>634</v>
      </c>
      <c r="D102" s="27">
        <v>2534398</v>
      </c>
      <c r="E102" s="64">
        <v>565362.07999999996</v>
      </c>
      <c r="F102" s="65">
        <f t="shared" si="1"/>
        <v>1969035.92</v>
      </c>
    </row>
    <row r="103" spans="1:6">
      <c r="A103" s="24" t="s">
        <v>635</v>
      </c>
      <c r="B103" s="63" t="s">
        <v>507</v>
      </c>
      <c r="C103" s="26" t="s">
        <v>636</v>
      </c>
      <c r="D103" s="27">
        <v>898995</v>
      </c>
      <c r="E103" s="64">
        <v>382977.31</v>
      </c>
      <c r="F103" s="65">
        <f t="shared" si="1"/>
        <v>516017.69</v>
      </c>
    </row>
    <row r="104" spans="1:6" ht="33.75">
      <c r="A104" s="51" t="s">
        <v>637</v>
      </c>
      <c r="B104" s="52" t="s">
        <v>507</v>
      </c>
      <c r="C104" s="53" t="s">
        <v>638</v>
      </c>
      <c r="D104" s="54">
        <v>46575895.130000003</v>
      </c>
      <c r="E104" s="55">
        <v>10965230.789999999</v>
      </c>
      <c r="F104" s="56">
        <f t="shared" si="1"/>
        <v>35610664.340000004</v>
      </c>
    </row>
    <row r="105" spans="1:6" ht="22.5">
      <c r="A105" s="24" t="s">
        <v>639</v>
      </c>
      <c r="B105" s="63" t="s">
        <v>507</v>
      </c>
      <c r="C105" s="26" t="s">
        <v>640</v>
      </c>
      <c r="D105" s="27">
        <v>3914844</v>
      </c>
      <c r="E105" s="64">
        <v>1209060.8799999999</v>
      </c>
      <c r="F105" s="65">
        <f t="shared" si="1"/>
        <v>2705783.12</v>
      </c>
    </row>
    <row r="106" spans="1:6" ht="67.5">
      <c r="A106" s="66" t="s">
        <v>641</v>
      </c>
      <c r="B106" s="63" t="s">
        <v>507</v>
      </c>
      <c r="C106" s="26" t="s">
        <v>642</v>
      </c>
      <c r="D106" s="27">
        <v>1564012</v>
      </c>
      <c r="E106" s="64">
        <v>460105.16</v>
      </c>
      <c r="F106" s="65">
        <f t="shared" si="1"/>
        <v>1103906.8400000001</v>
      </c>
    </row>
    <row r="107" spans="1:6" ht="22.5">
      <c r="A107" s="24" t="s">
        <v>523</v>
      </c>
      <c r="B107" s="63" t="s">
        <v>507</v>
      </c>
      <c r="C107" s="26" t="s">
        <v>643</v>
      </c>
      <c r="D107" s="27">
        <v>1201238</v>
      </c>
      <c r="E107" s="64">
        <v>365665.73</v>
      </c>
      <c r="F107" s="65">
        <f t="shared" si="1"/>
        <v>835572.27</v>
      </c>
    </row>
    <row r="108" spans="1:6" ht="33.75">
      <c r="A108" s="24" t="s">
        <v>527</v>
      </c>
      <c r="B108" s="63" t="s">
        <v>507</v>
      </c>
      <c r="C108" s="26" t="s">
        <v>644</v>
      </c>
      <c r="D108" s="27">
        <v>362774</v>
      </c>
      <c r="E108" s="64">
        <v>94439.43</v>
      </c>
      <c r="F108" s="65">
        <f t="shared" si="1"/>
        <v>268334.57</v>
      </c>
    </row>
    <row r="109" spans="1:6" ht="22.5">
      <c r="A109" s="24" t="s">
        <v>645</v>
      </c>
      <c r="B109" s="63" t="s">
        <v>507</v>
      </c>
      <c r="C109" s="26" t="s">
        <v>646</v>
      </c>
      <c r="D109" s="27">
        <v>1441986</v>
      </c>
      <c r="E109" s="64">
        <v>453496.15</v>
      </c>
      <c r="F109" s="65">
        <f t="shared" si="1"/>
        <v>988489.85</v>
      </c>
    </row>
    <row r="110" spans="1:6" ht="22.5">
      <c r="A110" s="24" t="s">
        <v>523</v>
      </c>
      <c r="B110" s="63" t="s">
        <v>507</v>
      </c>
      <c r="C110" s="26" t="s">
        <v>647</v>
      </c>
      <c r="D110" s="27">
        <v>1107516</v>
      </c>
      <c r="E110" s="64">
        <v>357122</v>
      </c>
      <c r="F110" s="65">
        <f t="shared" si="1"/>
        <v>750394</v>
      </c>
    </row>
    <row r="111" spans="1:6" ht="33.75">
      <c r="A111" s="24" t="s">
        <v>527</v>
      </c>
      <c r="B111" s="63" t="s">
        <v>507</v>
      </c>
      <c r="C111" s="26" t="s">
        <v>648</v>
      </c>
      <c r="D111" s="27">
        <v>334470</v>
      </c>
      <c r="E111" s="64">
        <v>96374.15</v>
      </c>
      <c r="F111" s="65">
        <f t="shared" si="1"/>
        <v>238095.85</v>
      </c>
    </row>
    <row r="112" spans="1:6" ht="33.75">
      <c r="A112" s="24" t="s">
        <v>649</v>
      </c>
      <c r="B112" s="63" t="s">
        <v>507</v>
      </c>
      <c r="C112" s="26" t="s">
        <v>650</v>
      </c>
      <c r="D112" s="27">
        <v>908846</v>
      </c>
      <c r="E112" s="64">
        <v>295459.57</v>
      </c>
      <c r="F112" s="65">
        <f t="shared" si="1"/>
        <v>613386.42999999993</v>
      </c>
    </row>
    <row r="113" spans="1:6" ht="22.5">
      <c r="A113" s="24" t="s">
        <v>523</v>
      </c>
      <c r="B113" s="63" t="s">
        <v>507</v>
      </c>
      <c r="C113" s="26" t="s">
        <v>651</v>
      </c>
      <c r="D113" s="27">
        <v>700358</v>
      </c>
      <c r="E113" s="64">
        <v>230837.76000000001</v>
      </c>
      <c r="F113" s="65">
        <f t="shared" si="1"/>
        <v>469520.24</v>
      </c>
    </row>
    <row r="114" spans="1:6" ht="33.75">
      <c r="A114" s="24" t="s">
        <v>527</v>
      </c>
      <c r="B114" s="63" t="s">
        <v>507</v>
      </c>
      <c r="C114" s="26" t="s">
        <v>652</v>
      </c>
      <c r="D114" s="27">
        <v>208488</v>
      </c>
      <c r="E114" s="64">
        <v>64621.81</v>
      </c>
      <c r="F114" s="65">
        <f t="shared" si="1"/>
        <v>143866.19</v>
      </c>
    </row>
    <row r="115" spans="1:6">
      <c r="A115" s="24" t="s">
        <v>653</v>
      </c>
      <c r="B115" s="63" t="s">
        <v>507</v>
      </c>
      <c r="C115" s="26" t="s">
        <v>654</v>
      </c>
      <c r="D115" s="27">
        <v>42661051.130000003</v>
      </c>
      <c r="E115" s="64">
        <v>9756169.9100000001</v>
      </c>
      <c r="F115" s="65">
        <f t="shared" si="1"/>
        <v>32904881.220000003</v>
      </c>
    </row>
    <row r="116" spans="1:6" ht="22.5">
      <c r="A116" s="24" t="s">
        <v>655</v>
      </c>
      <c r="B116" s="63" t="s">
        <v>507</v>
      </c>
      <c r="C116" s="26" t="s">
        <v>656</v>
      </c>
      <c r="D116" s="27">
        <v>42392500</v>
      </c>
      <c r="E116" s="64">
        <v>9623119.9100000001</v>
      </c>
      <c r="F116" s="65">
        <f t="shared" si="1"/>
        <v>32769380.09</v>
      </c>
    </row>
    <row r="117" spans="1:6">
      <c r="A117" s="24" t="s">
        <v>657</v>
      </c>
      <c r="B117" s="63" t="s">
        <v>507</v>
      </c>
      <c r="C117" s="26" t="s">
        <v>658</v>
      </c>
      <c r="D117" s="27">
        <v>12625200</v>
      </c>
      <c r="E117" s="64">
        <v>3875671.84</v>
      </c>
      <c r="F117" s="65">
        <f t="shared" si="1"/>
        <v>8749528.1600000001</v>
      </c>
    </row>
    <row r="118" spans="1:6" ht="22.5">
      <c r="A118" s="24" t="s">
        <v>659</v>
      </c>
      <c r="B118" s="63" t="s">
        <v>507</v>
      </c>
      <c r="C118" s="26" t="s">
        <v>660</v>
      </c>
      <c r="D118" s="27">
        <v>188400</v>
      </c>
      <c r="E118" s="64">
        <v>63601.599999999999</v>
      </c>
      <c r="F118" s="65">
        <f t="shared" si="1"/>
        <v>124798.39999999999</v>
      </c>
    </row>
    <row r="119" spans="1:6" ht="33.75">
      <c r="A119" s="24" t="s">
        <v>661</v>
      </c>
      <c r="B119" s="63" t="s">
        <v>507</v>
      </c>
      <c r="C119" s="26" t="s">
        <v>662</v>
      </c>
      <c r="D119" s="27">
        <v>3812700</v>
      </c>
      <c r="E119" s="64">
        <v>1033584.96</v>
      </c>
      <c r="F119" s="65">
        <f t="shared" si="1"/>
        <v>2779115.04</v>
      </c>
    </row>
    <row r="120" spans="1:6">
      <c r="A120" s="24" t="s">
        <v>529</v>
      </c>
      <c r="B120" s="63" t="s">
        <v>507</v>
      </c>
      <c r="C120" s="26" t="s">
        <v>663</v>
      </c>
      <c r="D120" s="27">
        <v>21972100</v>
      </c>
      <c r="E120" s="64">
        <v>2963713.74</v>
      </c>
      <c r="F120" s="65">
        <f t="shared" si="1"/>
        <v>19008386.259999998</v>
      </c>
    </row>
    <row r="121" spans="1:6">
      <c r="A121" s="24" t="s">
        <v>635</v>
      </c>
      <c r="B121" s="63" t="s">
        <v>507</v>
      </c>
      <c r="C121" s="26" t="s">
        <v>664</v>
      </c>
      <c r="D121" s="27">
        <v>3728300</v>
      </c>
      <c r="E121" s="64">
        <v>1679561.77</v>
      </c>
      <c r="F121" s="65">
        <f t="shared" si="1"/>
        <v>2048738.23</v>
      </c>
    </row>
    <row r="122" spans="1:6" ht="22.5">
      <c r="A122" s="24" t="s">
        <v>665</v>
      </c>
      <c r="B122" s="63" t="s">
        <v>507</v>
      </c>
      <c r="C122" s="26" t="s">
        <v>666</v>
      </c>
      <c r="D122" s="27">
        <v>51300</v>
      </c>
      <c r="E122" s="64">
        <v>4486</v>
      </c>
      <c r="F122" s="65">
        <f t="shared" si="1"/>
        <v>46814</v>
      </c>
    </row>
    <row r="123" spans="1:6">
      <c r="A123" s="24" t="s">
        <v>667</v>
      </c>
      <c r="B123" s="63" t="s">
        <v>507</v>
      </c>
      <c r="C123" s="26" t="s">
        <v>668</v>
      </c>
      <c r="D123" s="27">
        <v>14500</v>
      </c>
      <c r="E123" s="64">
        <v>2500</v>
      </c>
      <c r="F123" s="65">
        <f t="shared" si="1"/>
        <v>12000</v>
      </c>
    </row>
    <row r="124" spans="1:6" ht="22.5">
      <c r="A124" s="24" t="s">
        <v>669</v>
      </c>
      <c r="B124" s="63" t="s">
        <v>507</v>
      </c>
      <c r="C124" s="26" t="s">
        <v>670</v>
      </c>
      <c r="D124" s="27">
        <v>268551.13</v>
      </c>
      <c r="E124" s="64">
        <v>133050</v>
      </c>
      <c r="F124" s="65">
        <f t="shared" si="1"/>
        <v>135501.13</v>
      </c>
    </row>
    <row r="125" spans="1:6">
      <c r="A125" s="24" t="s">
        <v>529</v>
      </c>
      <c r="B125" s="63" t="s">
        <v>507</v>
      </c>
      <c r="C125" s="26" t="s">
        <v>671</v>
      </c>
      <c r="D125" s="27">
        <v>268551.13</v>
      </c>
      <c r="E125" s="64">
        <v>133050</v>
      </c>
      <c r="F125" s="65">
        <f t="shared" si="1"/>
        <v>135501.13</v>
      </c>
    </row>
    <row r="126" spans="1:6" ht="22.5">
      <c r="A126" s="51" t="s">
        <v>672</v>
      </c>
      <c r="B126" s="52" t="s">
        <v>507</v>
      </c>
      <c r="C126" s="53" t="s">
        <v>673</v>
      </c>
      <c r="D126" s="54">
        <v>17231616</v>
      </c>
      <c r="E126" s="55">
        <v>3255332.64</v>
      </c>
      <c r="F126" s="56">
        <f t="shared" si="1"/>
        <v>13976283.359999999</v>
      </c>
    </row>
    <row r="127" spans="1:6" ht="33.75">
      <c r="A127" s="51" t="s">
        <v>674</v>
      </c>
      <c r="B127" s="52" t="s">
        <v>507</v>
      </c>
      <c r="C127" s="53" t="s">
        <v>675</v>
      </c>
      <c r="D127" s="54">
        <v>12053716</v>
      </c>
      <c r="E127" s="55">
        <v>2475445.4</v>
      </c>
      <c r="F127" s="56">
        <f t="shared" si="1"/>
        <v>9578270.5999999996</v>
      </c>
    </row>
    <row r="128" spans="1:6" ht="33.75">
      <c r="A128" s="51" t="s">
        <v>556</v>
      </c>
      <c r="B128" s="52" t="s">
        <v>507</v>
      </c>
      <c r="C128" s="53" t="s">
        <v>676</v>
      </c>
      <c r="D128" s="54">
        <v>12053716</v>
      </c>
      <c r="E128" s="55">
        <v>2475445.4</v>
      </c>
      <c r="F128" s="56">
        <f t="shared" si="1"/>
        <v>9578270.5999999996</v>
      </c>
    </row>
    <row r="129" spans="1:6">
      <c r="A129" s="24" t="s">
        <v>519</v>
      </c>
      <c r="B129" s="63" t="s">
        <v>507</v>
      </c>
      <c r="C129" s="26" t="s">
        <v>677</v>
      </c>
      <c r="D129" s="27">
        <v>12053716</v>
      </c>
      <c r="E129" s="64">
        <v>2475445.4</v>
      </c>
      <c r="F129" s="65">
        <f t="shared" si="1"/>
        <v>9578270.5999999996</v>
      </c>
    </row>
    <row r="130" spans="1:6" ht="33.75">
      <c r="A130" s="24" t="s">
        <v>678</v>
      </c>
      <c r="B130" s="63" t="s">
        <v>507</v>
      </c>
      <c r="C130" s="26" t="s">
        <v>679</v>
      </c>
      <c r="D130" s="27">
        <v>3052700</v>
      </c>
      <c r="E130" s="64">
        <v>50576</v>
      </c>
      <c r="F130" s="65">
        <f t="shared" si="1"/>
        <v>3002124</v>
      </c>
    </row>
    <row r="131" spans="1:6">
      <c r="A131" s="24" t="s">
        <v>529</v>
      </c>
      <c r="B131" s="63" t="s">
        <v>507</v>
      </c>
      <c r="C131" s="26" t="s">
        <v>680</v>
      </c>
      <c r="D131" s="27">
        <v>3052700</v>
      </c>
      <c r="E131" s="64">
        <v>50576</v>
      </c>
      <c r="F131" s="65">
        <f t="shared" si="1"/>
        <v>3002124</v>
      </c>
    </row>
    <row r="132" spans="1:6" ht="33.75">
      <c r="A132" s="24" t="s">
        <v>681</v>
      </c>
      <c r="B132" s="63" t="s">
        <v>507</v>
      </c>
      <c r="C132" s="26" t="s">
        <v>682</v>
      </c>
      <c r="D132" s="27">
        <v>6976216</v>
      </c>
      <c r="E132" s="64">
        <v>1817529.15</v>
      </c>
      <c r="F132" s="65">
        <f t="shared" si="1"/>
        <v>5158686.8499999996</v>
      </c>
    </row>
    <row r="133" spans="1:6">
      <c r="A133" s="24" t="s">
        <v>657</v>
      </c>
      <c r="B133" s="63" t="s">
        <v>507</v>
      </c>
      <c r="C133" s="26" t="s">
        <v>683</v>
      </c>
      <c r="D133" s="27">
        <v>4741041</v>
      </c>
      <c r="E133" s="64">
        <v>1305172.32</v>
      </c>
      <c r="F133" s="65">
        <f t="shared" si="1"/>
        <v>3435868.6799999997</v>
      </c>
    </row>
    <row r="134" spans="1:6" ht="22.5">
      <c r="A134" s="24" t="s">
        <v>659</v>
      </c>
      <c r="B134" s="63" t="s">
        <v>507</v>
      </c>
      <c r="C134" s="26" t="s">
        <v>684</v>
      </c>
      <c r="D134" s="27">
        <v>6000</v>
      </c>
      <c r="E134" s="64">
        <v>1700</v>
      </c>
      <c r="F134" s="65">
        <f t="shared" si="1"/>
        <v>4300</v>
      </c>
    </row>
    <row r="135" spans="1:6" ht="33.75">
      <c r="A135" s="24" t="s">
        <v>661</v>
      </c>
      <c r="B135" s="63" t="s">
        <v>507</v>
      </c>
      <c r="C135" s="26" t="s">
        <v>685</v>
      </c>
      <c r="D135" s="27">
        <v>1431794</v>
      </c>
      <c r="E135" s="64">
        <v>324581.61</v>
      </c>
      <c r="F135" s="65">
        <f t="shared" si="1"/>
        <v>1107212.3900000001</v>
      </c>
    </row>
    <row r="136" spans="1:6">
      <c r="A136" s="24" t="s">
        <v>529</v>
      </c>
      <c r="B136" s="63" t="s">
        <v>507</v>
      </c>
      <c r="C136" s="26" t="s">
        <v>686</v>
      </c>
      <c r="D136" s="27">
        <v>797381</v>
      </c>
      <c r="E136" s="64">
        <v>186075.22</v>
      </c>
      <c r="F136" s="65">
        <f t="shared" si="1"/>
        <v>611305.78</v>
      </c>
    </row>
    <row r="137" spans="1:6" ht="33.75">
      <c r="A137" s="24" t="s">
        <v>681</v>
      </c>
      <c r="B137" s="63" t="s">
        <v>507</v>
      </c>
      <c r="C137" s="26" t="s">
        <v>687</v>
      </c>
      <c r="D137" s="27">
        <v>2024800</v>
      </c>
      <c r="E137" s="64">
        <v>607340.25</v>
      </c>
      <c r="F137" s="65">
        <f t="shared" si="1"/>
        <v>1417459.75</v>
      </c>
    </row>
    <row r="138" spans="1:6">
      <c r="A138" s="24" t="s">
        <v>657</v>
      </c>
      <c r="B138" s="63" t="s">
        <v>507</v>
      </c>
      <c r="C138" s="26" t="s">
        <v>688</v>
      </c>
      <c r="D138" s="27">
        <v>1168338</v>
      </c>
      <c r="E138" s="64">
        <v>494120.65</v>
      </c>
      <c r="F138" s="65">
        <f t="shared" si="1"/>
        <v>674217.35</v>
      </c>
    </row>
    <row r="139" spans="1:6" ht="33.75">
      <c r="A139" s="24" t="s">
        <v>661</v>
      </c>
      <c r="B139" s="63" t="s">
        <v>507</v>
      </c>
      <c r="C139" s="26" t="s">
        <v>689</v>
      </c>
      <c r="D139" s="27">
        <v>352838</v>
      </c>
      <c r="E139" s="64">
        <v>109255.2</v>
      </c>
      <c r="F139" s="65">
        <f t="shared" si="1"/>
        <v>243582.8</v>
      </c>
    </row>
    <row r="140" spans="1:6">
      <c r="A140" s="24" t="s">
        <v>529</v>
      </c>
      <c r="B140" s="63" t="s">
        <v>507</v>
      </c>
      <c r="C140" s="26" t="s">
        <v>690</v>
      </c>
      <c r="D140" s="27">
        <v>503624</v>
      </c>
      <c r="E140" s="64">
        <v>3964.4</v>
      </c>
      <c r="F140" s="65">
        <f t="shared" si="1"/>
        <v>499659.6</v>
      </c>
    </row>
    <row r="141" spans="1:6" ht="22.5">
      <c r="A141" s="51" t="s">
        <v>691</v>
      </c>
      <c r="B141" s="52" t="s">
        <v>507</v>
      </c>
      <c r="C141" s="53" t="s">
        <v>692</v>
      </c>
      <c r="D141" s="54">
        <v>5177900</v>
      </c>
      <c r="E141" s="55">
        <v>779887.24</v>
      </c>
      <c r="F141" s="56">
        <f t="shared" si="1"/>
        <v>4398012.76</v>
      </c>
    </row>
    <row r="142" spans="1:6" ht="33.75">
      <c r="A142" s="51" t="s">
        <v>556</v>
      </c>
      <c r="B142" s="52" t="s">
        <v>507</v>
      </c>
      <c r="C142" s="53" t="s">
        <v>693</v>
      </c>
      <c r="D142" s="54">
        <v>5177900</v>
      </c>
      <c r="E142" s="55">
        <v>779887.24</v>
      </c>
      <c r="F142" s="56">
        <f t="shared" si="1"/>
        <v>4398012.76</v>
      </c>
    </row>
    <row r="143" spans="1:6">
      <c r="A143" s="24" t="s">
        <v>519</v>
      </c>
      <c r="B143" s="63" t="s">
        <v>507</v>
      </c>
      <c r="C143" s="26" t="s">
        <v>694</v>
      </c>
      <c r="D143" s="27">
        <v>5177900</v>
      </c>
      <c r="E143" s="64">
        <v>779887.24</v>
      </c>
      <c r="F143" s="65">
        <f t="shared" ref="F143:F206" si="2">IF(OR(D143="-",IF(E143="-",0,E143)&gt;=IF(D143="-",0,D143)),"-",IF(D143="-",0,D143)-IF(E143="-",0,E143))</f>
        <v>4398012.76</v>
      </c>
    </row>
    <row r="144" spans="1:6" ht="22.5">
      <c r="A144" s="24" t="s">
        <v>695</v>
      </c>
      <c r="B144" s="63" t="s">
        <v>507</v>
      </c>
      <c r="C144" s="26" t="s">
        <v>696</v>
      </c>
      <c r="D144" s="27">
        <v>1757900</v>
      </c>
      <c r="E144" s="64">
        <v>216666.64</v>
      </c>
      <c r="F144" s="65">
        <f t="shared" si="2"/>
        <v>1541233.3599999999</v>
      </c>
    </row>
    <row r="145" spans="1:6">
      <c r="A145" s="24" t="s">
        <v>529</v>
      </c>
      <c r="B145" s="63" t="s">
        <v>507</v>
      </c>
      <c r="C145" s="26" t="s">
        <v>697</v>
      </c>
      <c r="D145" s="27">
        <v>1757900</v>
      </c>
      <c r="E145" s="64">
        <v>216666.64</v>
      </c>
      <c r="F145" s="65">
        <f t="shared" si="2"/>
        <v>1541233.3599999999</v>
      </c>
    </row>
    <row r="146" spans="1:6" ht="22.5">
      <c r="A146" s="24" t="s">
        <v>698</v>
      </c>
      <c r="B146" s="63" t="s">
        <v>507</v>
      </c>
      <c r="C146" s="26" t="s">
        <v>699</v>
      </c>
      <c r="D146" s="27">
        <v>1261500</v>
      </c>
      <c r="E146" s="64">
        <v>480095.6</v>
      </c>
      <c r="F146" s="65">
        <f t="shared" si="2"/>
        <v>781404.4</v>
      </c>
    </row>
    <row r="147" spans="1:6">
      <c r="A147" s="24" t="s">
        <v>529</v>
      </c>
      <c r="B147" s="63" t="s">
        <v>507</v>
      </c>
      <c r="C147" s="26" t="s">
        <v>700</v>
      </c>
      <c r="D147" s="27">
        <v>1261500</v>
      </c>
      <c r="E147" s="64">
        <v>480095.6</v>
      </c>
      <c r="F147" s="65">
        <f t="shared" si="2"/>
        <v>781404.4</v>
      </c>
    </row>
    <row r="148" spans="1:6" ht="22.5">
      <c r="A148" s="24" t="s">
        <v>701</v>
      </c>
      <c r="B148" s="63" t="s">
        <v>507</v>
      </c>
      <c r="C148" s="26" t="s">
        <v>702</v>
      </c>
      <c r="D148" s="27">
        <v>50000</v>
      </c>
      <c r="E148" s="64">
        <v>6000</v>
      </c>
      <c r="F148" s="65">
        <f t="shared" si="2"/>
        <v>44000</v>
      </c>
    </row>
    <row r="149" spans="1:6">
      <c r="A149" s="24" t="s">
        <v>703</v>
      </c>
      <c r="B149" s="63" t="s">
        <v>507</v>
      </c>
      <c r="C149" s="26" t="s">
        <v>704</v>
      </c>
      <c r="D149" s="27">
        <v>50000</v>
      </c>
      <c r="E149" s="64">
        <v>6000</v>
      </c>
      <c r="F149" s="65">
        <f t="shared" si="2"/>
        <v>44000</v>
      </c>
    </row>
    <row r="150" spans="1:6">
      <c r="A150" s="24" t="s">
        <v>705</v>
      </c>
      <c r="B150" s="63" t="s">
        <v>507</v>
      </c>
      <c r="C150" s="26" t="s">
        <v>706</v>
      </c>
      <c r="D150" s="27">
        <v>2108500</v>
      </c>
      <c r="E150" s="64">
        <v>77125</v>
      </c>
      <c r="F150" s="65">
        <f t="shared" si="2"/>
        <v>2031375</v>
      </c>
    </row>
    <row r="151" spans="1:6">
      <c r="A151" s="24" t="s">
        <v>529</v>
      </c>
      <c r="B151" s="63" t="s">
        <v>507</v>
      </c>
      <c r="C151" s="26" t="s">
        <v>707</v>
      </c>
      <c r="D151" s="27">
        <v>2108500</v>
      </c>
      <c r="E151" s="64">
        <v>77125</v>
      </c>
      <c r="F151" s="65">
        <f t="shared" si="2"/>
        <v>2031375</v>
      </c>
    </row>
    <row r="152" spans="1:6">
      <c r="A152" s="51" t="s">
        <v>708</v>
      </c>
      <c r="B152" s="52" t="s">
        <v>507</v>
      </c>
      <c r="C152" s="53" t="s">
        <v>709</v>
      </c>
      <c r="D152" s="54">
        <v>61470827.200000003</v>
      </c>
      <c r="E152" s="55">
        <v>16348516.09</v>
      </c>
      <c r="F152" s="56">
        <f t="shared" si="2"/>
        <v>45122311.109999999</v>
      </c>
    </row>
    <row r="153" spans="1:6">
      <c r="A153" s="51" t="s">
        <v>710</v>
      </c>
      <c r="B153" s="52" t="s">
        <v>507</v>
      </c>
      <c r="C153" s="53" t="s">
        <v>711</v>
      </c>
      <c r="D153" s="54">
        <v>5165500</v>
      </c>
      <c r="E153" s="55">
        <v>1037360</v>
      </c>
      <c r="F153" s="56">
        <f t="shared" si="2"/>
        <v>4128140</v>
      </c>
    </row>
    <row r="154" spans="1:6" ht="45">
      <c r="A154" s="51" t="s">
        <v>517</v>
      </c>
      <c r="B154" s="52" t="s">
        <v>507</v>
      </c>
      <c r="C154" s="53" t="s">
        <v>712</v>
      </c>
      <c r="D154" s="54">
        <v>5165500</v>
      </c>
      <c r="E154" s="55">
        <v>1037360</v>
      </c>
      <c r="F154" s="56">
        <f t="shared" si="2"/>
        <v>4128140</v>
      </c>
    </row>
    <row r="155" spans="1:6">
      <c r="A155" s="24" t="s">
        <v>519</v>
      </c>
      <c r="B155" s="63" t="s">
        <v>507</v>
      </c>
      <c r="C155" s="26" t="s">
        <v>713</v>
      </c>
      <c r="D155" s="27">
        <v>5165500</v>
      </c>
      <c r="E155" s="64">
        <v>1037360</v>
      </c>
      <c r="F155" s="65">
        <f t="shared" si="2"/>
        <v>4128140</v>
      </c>
    </row>
    <row r="156" spans="1:6" ht="33.75">
      <c r="A156" s="24" t="s">
        <v>714</v>
      </c>
      <c r="B156" s="63" t="s">
        <v>507</v>
      </c>
      <c r="C156" s="26" t="s">
        <v>715</v>
      </c>
      <c r="D156" s="27">
        <v>84800</v>
      </c>
      <c r="E156" s="64" t="s">
        <v>47</v>
      </c>
      <c r="F156" s="65">
        <f t="shared" si="2"/>
        <v>84800</v>
      </c>
    </row>
    <row r="157" spans="1:6" ht="45">
      <c r="A157" s="24" t="s">
        <v>716</v>
      </c>
      <c r="B157" s="63" t="s">
        <v>507</v>
      </c>
      <c r="C157" s="26" t="s">
        <v>717</v>
      </c>
      <c r="D157" s="27">
        <v>84800</v>
      </c>
      <c r="E157" s="64" t="s">
        <v>47</v>
      </c>
      <c r="F157" s="65">
        <f t="shared" si="2"/>
        <v>84800</v>
      </c>
    </row>
    <row r="158" spans="1:6" ht="45">
      <c r="A158" s="24" t="s">
        <v>718</v>
      </c>
      <c r="B158" s="63" t="s">
        <v>507</v>
      </c>
      <c r="C158" s="26" t="s">
        <v>719</v>
      </c>
      <c r="D158" s="27">
        <v>4500000</v>
      </c>
      <c r="E158" s="64">
        <v>1032320</v>
      </c>
      <c r="F158" s="65">
        <f t="shared" si="2"/>
        <v>3467680</v>
      </c>
    </row>
    <row r="159" spans="1:6" ht="45">
      <c r="A159" s="24" t="s">
        <v>716</v>
      </c>
      <c r="B159" s="63" t="s">
        <v>507</v>
      </c>
      <c r="C159" s="26" t="s">
        <v>720</v>
      </c>
      <c r="D159" s="27">
        <v>4500000</v>
      </c>
      <c r="E159" s="64">
        <v>1032320</v>
      </c>
      <c r="F159" s="65">
        <f t="shared" si="2"/>
        <v>3467680</v>
      </c>
    </row>
    <row r="160" spans="1:6" ht="33.75">
      <c r="A160" s="24" t="s">
        <v>721</v>
      </c>
      <c r="B160" s="63" t="s">
        <v>507</v>
      </c>
      <c r="C160" s="26" t="s">
        <v>722</v>
      </c>
      <c r="D160" s="27">
        <v>580700</v>
      </c>
      <c r="E160" s="64">
        <v>5040</v>
      </c>
      <c r="F160" s="65">
        <f t="shared" si="2"/>
        <v>575660</v>
      </c>
    </row>
    <row r="161" spans="1:6">
      <c r="A161" s="24" t="s">
        <v>529</v>
      </c>
      <c r="B161" s="63" t="s">
        <v>507</v>
      </c>
      <c r="C161" s="26" t="s">
        <v>723</v>
      </c>
      <c r="D161" s="27">
        <v>580700</v>
      </c>
      <c r="E161" s="64">
        <v>5040</v>
      </c>
      <c r="F161" s="65">
        <f t="shared" si="2"/>
        <v>575660</v>
      </c>
    </row>
    <row r="162" spans="1:6">
      <c r="A162" s="51" t="s">
        <v>724</v>
      </c>
      <c r="B162" s="52" t="s">
        <v>507</v>
      </c>
      <c r="C162" s="53" t="s">
        <v>725</v>
      </c>
      <c r="D162" s="54">
        <v>29073081</v>
      </c>
      <c r="E162" s="55">
        <v>11788086.109999999</v>
      </c>
      <c r="F162" s="56">
        <f t="shared" si="2"/>
        <v>17284994.890000001</v>
      </c>
    </row>
    <row r="163" spans="1:6" ht="67.5">
      <c r="A163" s="51" t="s">
        <v>726</v>
      </c>
      <c r="B163" s="52" t="s">
        <v>507</v>
      </c>
      <c r="C163" s="53" t="s">
        <v>727</v>
      </c>
      <c r="D163" s="54">
        <v>29073081</v>
      </c>
      <c r="E163" s="55">
        <v>11788086.109999999</v>
      </c>
      <c r="F163" s="56">
        <f t="shared" si="2"/>
        <v>17284994.890000001</v>
      </c>
    </row>
    <row r="164" spans="1:6">
      <c r="A164" s="24" t="s">
        <v>519</v>
      </c>
      <c r="B164" s="63" t="s">
        <v>507</v>
      </c>
      <c r="C164" s="26" t="s">
        <v>728</v>
      </c>
      <c r="D164" s="27">
        <v>29073081</v>
      </c>
      <c r="E164" s="64">
        <v>11788086.109999999</v>
      </c>
      <c r="F164" s="65">
        <f t="shared" si="2"/>
        <v>17284994.890000001</v>
      </c>
    </row>
    <row r="165" spans="1:6" ht="33.75">
      <c r="A165" s="24" t="s">
        <v>729</v>
      </c>
      <c r="B165" s="63" t="s">
        <v>507</v>
      </c>
      <c r="C165" s="26" t="s">
        <v>730</v>
      </c>
      <c r="D165" s="27">
        <v>29073081</v>
      </c>
      <c r="E165" s="64">
        <v>11788086.109999999</v>
      </c>
      <c r="F165" s="65">
        <f t="shared" si="2"/>
        <v>17284994.890000001</v>
      </c>
    </row>
    <row r="166" spans="1:6">
      <c r="A166" s="24" t="s">
        <v>529</v>
      </c>
      <c r="B166" s="63" t="s">
        <v>507</v>
      </c>
      <c r="C166" s="26" t="s">
        <v>731</v>
      </c>
      <c r="D166" s="27">
        <v>29073081</v>
      </c>
      <c r="E166" s="64">
        <v>11788086.109999999</v>
      </c>
      <c r="F166" s="65">
        <f t="shared" si="2"/>
        <v>17284994.890000001</v>
      </c>
    </row>
    <row r="167" spans="1:6">
      <c r="A167" s="51" t="s">
        <v>732</v>
      </c>
      <c r="B167" s="52" t="s">
        <v>507</v>
      </c>
      <c r="C167" s="53" t="s">
        <v>733</v>
      </c>
      <c r="D167" s="54">
        <v>16668522.359999999</v>
      </c>
      <c r="E167" s="55">
        <v>1050676.19</v>
      </c>
      <c r="F167" s="56">
        <f t="shared" si="2"/>
        <v>15617846.17</v>
      </c>
    </row>
    <row r="168" spans="1:6" ht="67.5">
      <c r="A168" s="51" t="s">
        <v>726</v>
      </c>
      <c r="B168" s="52" t="s">
        <v>507</v>
      </c>
      <c r="C168" s="53" t="s">
        <v>734</v>
      </c>
      <c r="D168" s="54">
        <v>16668522.359999999</v>
      </c>
      <c r="E168" s="55">
        <v>1050676.19</v>
      </c>
      <c r="F168" s="56">
        <f t="shared" si="2"/>
        <v>15617846.17</v>
      </c>
    </row>
    <row r="169" spans="1:6">
      <c r="A169" s="24" t="s">
        <v>519</v>
      </c>
      <c r="B169" s="63" t="s">
        <v>507</v>
      </c>
      <c r="C169" s="26" t="s">
        <v>735</v>
      </c>
      <c r="D169" s="27">
        <v>16668522.359999999</v>
      </c>
      <c r="E169" s="64">
        <v>1050676.19</v>
      </c>
      <c r="F169" s="65">
        <f t="shared" si="2"/>
        <v>15617846.17</v>
      </c>
    </row>
    <row r="170" spans="1:6" ht="22.5">
      <c r="A170" s="24" t="s">
        <v>736</v>
      </c>
      <c r="B170" s="63" t="s">
        <v>507</v>
      </c>
      <c r="C170" s="26" t="s">
        <v>737</v>
      </c>
      <c r="D170" s="27">
        <v>5619202.3600000003</v>
      </c>
      <c r="E170" s="64" t="s">
        <v>47</v>
      </c>
      <c r="F170" s="65">
        <f t="shared" si="2"/>
        <v>5619202.3600000003</v>
      </c>
    </row>
    <row r="171" spans="1:6">
      <c r="A171" s="24" t="s">
        <v>529</v>
      </c>
      <c r="B171" s="63" t="s">
        <v>507</v>
      </c>
      <c r="C171" s="26" t="s">
        <v>738</v>
      </c>
      <c r="D171" s="27">
        <v>5619202.3600000003</v>
      </c>
      <c r="E171" s="64" t="s">
        <v>47</v>
      </c>
      <c r="F171" s="65">
        <f t="shared" si="2"/>
        <v>5619202.3600000003</v>
      </c>
    </row>
    <row r="172" spans="1:6" ht="22.5">
      <c r="A172" s="24" t="s">
        <v>739</v>
      </c>
      <c r="B172" s="63" t="s">
        <v>507</v>
      </c>
      <c r="C172" s="26" t="s">
        <v>740</v>
      </c>
      <c r="D172" s="27">
        <v>4461540</v>
      </c>
      <c r="E172" s="64">
        <v>389101.19</v>
      </c>
      <c r="F172" s="65">
        <f t="shared" si="2"/>
        <v>4072438.81</v>
      </c>
    </row>
    <row r="173" spans="1:6">
      <c r="A173" s="24" t="s">
        <v>529</v>
      </c>
      <c r="B173" s="63" t="s">
        <v>507</v>
      </c>
      <c r="C173" s="26" t="s">
        <v>741</v>
      </c>
      <c r="D173" s="27">
        <v>4461540</v>
      </c>
      <c r="E173" s="64">
        <v>389101.19</v>
      </c>
      <c r="F173" s="65">
        <f t="shared" si="2"/>
        <v>4072438.81</v>
      </c>
    </row>
    <row r="174" spans="1:6">
      <c r="A174" s="24" t="s">
        <v>742</v>
      </c>
      <c r="B174" s="63" t="s">
        <v>507</v>
      </c>
      <c r="C174" s="26" t="s">
        <v>743</v>
      </c>
      <c r="D174" s="27">
        <v>6587780</v>
      </c>
      <c r="E174" s="64">
        <v>661575</v>
      </c>
      <c r="F174" s="65">
        <f t="shared" si="2"/>
        <v>5926205</v>
      </c>
    </row>
    <row r="175" spans="1:6">
      <c r="A175" s="24" t="s">
        <v>529</v>
      </c>
      <c r="B175" s="63" t="s">
        <v>507</v>
      </c>
      <c r="C175" s="26" t="s">
        <v>744</v>
      </c>
      <c r="D175" s="27">
        <v>6587780</v>
      </c>
      <c r="E175" s="64">
        <v>661575</v>
      </c>
      <c r="F175" s="65">
        <f t="shared" si="2"/>
        <v>5926205</v>
      </c>
    </row>
    <row r="176" spans="1:6">
      <c r="A176" s="51" t="s">
        <v>745</v>
      </c>
      <c r="B176" s="52" t="s">
        <v>507</v>
      </c>
      <c r="C176" s="53" t="s">
        <v>746</v>
      </c>
      <c r="D176" s="54">
        <v>10563723.84</v>
      </c>
      <c r="E176" s="55">
        <v>2472393.79</v>
      </c>
      <c r="F176" s="56">
        <f t="shared" si="2"/>
        <v>8091330.0499999998</v>
      </c>
    </row>
    <row r="177" spans="1:6" ht="45">
      <c r="A177" s="51" t="s">
        <v>747</v>
      </c>
      <c r="B177" s="52" t="s">
        <v>507</v>
      </c>
      <c r="C177" s="53" t="s">
        <v>748</v>
      </c>
      <c r="D177" s="54">
        <v>8163196.8700000001</v>
      </c>
      <c r="E177" s="55">
        <v>2472393.79</v>
      </c>
      <c r="F177" s="56">
        <f t="shared" si="2"/>
        <v>5690803.0800000001</v>
      </c>
    </row>
    <row r="178" spans="1:6">
      <c r="A178" s="24" t="s">
        <v>519</v>
      </c>
      <c r="B178" s="63" t="s">
        <v>507</v>
      </c>
      <c r="C178" s="26" t="s">
        <v>749</v>
      </c>
      <c r="D178" s="27">
        <v>8163196.8700000001</v>
      </c>
      <c r="E178" s="64">
        <v>2472393.79</v>
      </c>
      <c r="F178" s="65">
        <f t="shared" si="2"/>
        <v>5690803.0800000001</v>
      </c>
    </row>
    <row r="179" spans="1:6" ht="45">
      <c r="A179" s="24" t="s">
        <v>750</v>
      </c>
      <c r="B179" s="63" t="s">
        <v>507</v>
      </c>
      <c r="C179" s="26" t="s">
        <v>751</v>
      </c>
      <c r="D179" s="27">
        <v>165600</v>
      </c>
      <c r="E179" s="64" t="s">
        <v>47</v>
      </c>
      <c r="F179" s="65">
        <f t="shared" si="2"/>
        <v>165600</v>
      </c>
    </row>
    <row r="180" spans="1:6" ht="22.5">
      <c r="A180" s="24" t="s">
        <v>752</v>
      </c>
      <c r="B180" s="63" t="s">
        <v>507</v>
      </c>
      <c r="C180" s="26" t="s">
        <v>753</v>
      </c>
      <c r="D180" s="27">
        <v>165600</v>
      </c>
      <c r="E180" s="64" t="s">
        <v>47</v>
      </c>
      <c r="F180" s="65">
        <f t="shared" si="2"/>
        <v>165600</v>
      </c>
    </row>
    <row r="181" spans="1:6" ht="45">
      <c r="A181" s="24" t="s">
        <v>754</v>
      </c>
      <c r="B181" s="63" t="s">
        <v>507</v>
      </c>
      <c r="C181" s="26" t="s">
        <v>755</v>
      </c>
      <c r="D181" s="27">
        <v>1316698</v>
      </c>
      <c r="E181" s="64">
        <v>620000</v>
      </c>
      <c r="F181" s="65">
        <f t="shared" si="2"/>
        <v>696698</v>
      </c>
    </row>
    <row r="182" spans="1:6" ht="22.5">
      <c r="A182" s="24" t="s">
        <v>752</v>
      </c>
      <c r="B182" s="63" t="s">
        <v>507</v>
      </c>
      <c r="C182" s="26" t="s">
        <v>756</v>
      </c>
      <c r="D182" s="27">
        <v>1316698</v>
      </c>
      <c r="E182" s="64">
        <v>620000</v>
      </c>
      <c r="F182" s="65">
        <f t="shared" si="2"/>
        <v>696698</v>
      </c>
    </row>
    <row r="183" spans="1:6" ht="67.5">
      <c r="A183" s="66" t="s">
        <v>757</v>
      </c>
      <c r="B183" s="63" t="s">
        <v>507</v>
      </c>
      <c r="C183" s="26" t="s">
        <v>758</v>
      </c>
      <c r="D183" s="27">
        <v>6021348.3099999996</v>
      </c>
      <c r="E183" s="64">
        <v>1852393.79</v>
      </c>
      <c r="F183" s="65">
        <f t="shared" si="2"/>
        <v>4168954.5199999996</v>
      </c>
    </row>
    <row r="184" spans="1:6" ht="45">
      <c r="A184" s="24" t="s">
        <v>716</v>
      </c>
      <c r="B184" s="63" t="s">
        <v>507</v>
      </c>
      <c r="C184" s="26" t="s">
        <v>759</v>
      </c>
      <c r="D184" s="27">
        <v>6021348.3099999996</v>
      </c>
      <c r="E184" s="64">
        <v>1852393.79</v>
      </c>
      <c r="F184" s="65">
        <f t="shared" si="2"/>
        <v>4168954.5199999996</v>
      </c>
    </row>
    <row r="185" spans="1:6" ht="33.75">
      <c r="A185" s="24" t="s">
        <v>760</v>
      </c>
      <c r="B185" s="63" t="s">
        <v>507</v>
      </c>
      <c r="C185" s="26" t="s">
        <v>761</v>
      </c>
      <c r="D185" s="27">
        <v>659550.56000000006</v>
      </c>
      <c r="E185" s="64" t="s">
        <v>47</v>
      </c>
      <c r="F185" s="65">
        <f t="shared" si="2"/>
        <v>659550.56000000006</v>
      </c>
    </row>
    <row r="186" spans="1:6" ht="45">
      <c r="A186" s="24" t="s">
        <v>716</v>
      </c>
      <c r="B186" s="63" t="s">
        <v>507</v>
      </c>
      <c r="C186" s="26" t="s">
        <v>762</v>
      </c>
      <c r="D186" s="27">
        <v>659550.56000000006</v>
      </c>
      <c r="E186" s="64" t="s">
        <v>47</v>
      </c>
      <c r="F186" s="65">
        <f t="shared" si="2"/>
        <v>659550.56000000006</v>
      </c>
    </row>
    <row r="187" spans="1:6" ht="45">
      <c r="A187" s="51" t="s">
        <v>575</v>
      </c>
      <c r="B187" s="52" t="s">
        <v>507</v>
      </c>
      <c r="C187" s="53" t="s">
        <v>763</v>
      </c>
      <c r="D187" s="54">
        <v>2400526.9700000002</v>
      </c>
      <c r="E187" s="55" t="s">
        <v>47</v>
      </c>
      <c r="F187" s="56">
        <f t="shared" si="2"/>
        <v>2400526.9700000002</v>
      </c>
    </row>
    <row r="188" spans="1:6">
      <c r="A188" s="24" t="s">
        <v>519</v>
      </c>
      <c r="B188" s="63" t="s">
        <v>507</v>
      </c>
      <c r="C188" s="26" t="s">
        <v>764</v>
      </c>
      <c r="D188" s="27">
        <v>2275583.15</v>
      </c>
      <c r="E188" s="64" t="s">
        <v>47</v>
      </c>
      <c r="F188" s="65">
        <f t="shared" si="2"/>
        <v>2275583.15</v>
      </c>
    </row>
    <row r="189" spans="1:6" ht="33.75">
      <c r="A189" s="24" t="s">
        <v>765</v>
      </c>
      <c r="B189" s="63" t="s">
        <v>507</v>
      </c>
      <c r="C189" s="26" t="s">
        <v>766</v>
      </c>
      <c r="D189" s="27">
        <v>161987.64000000001</v>
      </c>
      <c r="E189" s="64" t="s">
        <v>47</v>
      </c>
      <c r="F189" s="65">
        <f t="shared" si="2"/>
        <v>161987.64000000001</v>
      </c>
    </row>
    <row r="190" spans="1:6">
      <c r="A190" s="24" t="s">
        <v>529</v>
      </c>
      <c r="B190" s="63" t="s">
        <v>507</v>
      </c>
      <c r="C190" s="26" t="s">
        <v>767</v>
      </c>
      <c r="D190" s="27">
        <v>161987.64000000001</v>
      </c>
      <c r="E190" s="64" t="s">
        <v>47</v>
      </c>
      <c r="F190" s="65">
        <f t="shared" si="2"/>
        <v>161987.64000000001</v>
      </c>
    </row>
    <row r="191" spans="1:6" ht="22.5">
      <c r="A191" s="24" t="s">
        <v>768</v>
      </c>
      <c r="B191" s="63" t="s">
        <v>507</v>
      </c>
      <c r="C191" s="26" t="s">
        <v>769</v>
      </c>
      <c r="D191" s="27">
        <v>990000</v>
      </c>
      <c r="E191" s="64" t="s">
        <v>47</v>
      </c>
      <c r="F191" s="65">
        <f t="shared" si="2"/>
        <v>990000</v>
      </c>
    </row>
    <row r="192" spans="1:6">
      <c r="A192" s="24" t="s">
        <v>529</v>
      </c>
      <c r="B192" s="63" t="s">
        <v>507</v>
      </c>
      <c r="C192" s="26" t="s">
        <v>770</v>
      </c>
      <c r="D192" s="27">
        <v>990000</v>
      </c>
      <c r="E192" s="64" t="s">
        <v>47</v>
      </c>
      <c r="F192" s="65">
        <f t="shared" si="2"/>
        <v>990000</v>
      </c>
    </row>
    <row r="193" spans="1:6">
      <c r="A193" s="24" t="s">
        <v>771</v>
      </c>
      <c r="B193" s="63" t="s">
        <v>507</v>
      </c>
      <c r="C193" s="26" t="s">
        <v>772</v>
      </c>
      <c r="D193" s="27">
        <v>1123595.51</v>
      </c>
      <c r="E193" s="64" t="s">
        <v>47</v>
      </c>
      <c r="F193" s="65">
        <f t="shared" si="2"/>
        <v>1123595.51</v>
      </c>
    </row>
    <row r="194" spans="1:6">
      <c r="A194" s="24" t="s">
        <v>529</v>
      </c>
      <c r="B194" s="63" t="s">
        <v>507</v>
      </c>
      <c r="C194" s="26" t="s">
        <v>773</v>
      </c>
      <c r="D194" s="27">
        <v>1123595.51</v>
      </c>
      <c r="E194" s="64" t="s">
        <v>47</v>
      </c>
      <c r="F194" s="65">
        <f t="shared" si="2"/>
        <v>1123595.51</v>
      </c>
    </row>
    <row r="195" spans="1:6">
      <c r="A195" s="24" t="s">
        <v>774</v>
      </c>
      <c r="B195" s="63" t="s">
        <v>507</v>
      </c>
      <c r="C195" s="26" t="s">
        <v>775</v>
      </c>
      <c r="D195" s="27">
        <v>124943.82</v>
      </c>
      <c r="E195" s="64" t="s">
        <v>47</v>
      </c>
      <c r="F195" s="65">
        <f t="shared" si="2"/>
        <v>124943.82</v>
      </c>
    </row>
    <row r="196" spans="1:6" ht="33.75">
      <c r="A196" s="24" t="s">
        <v>776</v>
      </c>
      <c r="B196" s="63" t="s">
        <v>507</v>
      </c>
      <c r="C196" s="26" t="s">
        <v>777</v>
      </c>
      <c r="D196" s="27">
        <v>124943.82</v>
      </c>
      <c r="E196" s="64" t="s">
        <v>47</v>
      </c>
      <c r="F196" s="65">
        <f t="shared" si="2"/>
        <v>124943.82</v>
      </c>
    </row>
    <row r="197" spans="1:6">
      <c r="A197" s="24" t="s">
        <v>529</v>
      </c>
      <c r="B197" s="63" t="s">
        <v>507</v>
      </c>
      <c r="C197" s="26" t="s">
        <v>778</v>
      </c>
      <c r="D197" s="27">
        <v>124943.82</v>
      </c>
      <c r="E197" s="64" t="s">
        <v>47</v>
      </c>
      <c r="F197" s="65">
        <f t="shared" si="2"/>
        <v>124943.82</v>
      </c>
    </row>
    <row r="198" spans="1:6">
      <c r="A198" s="51" t="s">
        <v>779</v>
      </c>
      <c r="B198" s="52" t="s">
        <v>507</v>
      </c>
      <c r="C198" s="53" t="s">
        <v>780</v>
      </c>
      <c r="D198" s="54">
        <v>2029700</v>
      </c>
      <c r="E198" s="55" t="s">
        <v>47</v>
      </c>
      <c r="F198" s="56">
        <f t="shared" si="2"/>
        <v>2029700</v>
      </c>
    </row>
    <row r="199" spans="1:6">
      <c r="A199" s="51" t="s">
        <v>781</v>
      </c>
      <c r="B199" s="52" t="s">
        <v>507</v>
      </c>
      <c r="C199" s="53" t="s">
        <v>782</v>
      </c>
      <c r="D199" s="54">
        <v>103300</v>
      </c>
      <c r="E199" s="55" t="s">
        <v>47</v>
      </c>
      <c r="F199" s="56">
        <f t="shared" si="2"/>
        <v>103300</v>
      </c>
    </row>
    <row r="200" spans="1:6" ht="33.75">
      <c r="A200" s="51" t="s">
        <v>556</v>
      </c>
      <c r="B200" s="52" t="s">
        <v>507</v>
      </c>
      <c r="C200" s="53" t="s">
        <v>783</v>
      </c>
      <c r="D200" s="54">
        <v>103300</v>
      </c>
      <c r="E200" s="55" t="s">
        <v>47</v>
      </c>
      <c r="F200" s="56">
        <f t="shared" si="2"/>
        <v>103300</v>
      </c>
    </row>
    <row r="201" spans="1:6">
      <c r="A201" s="24" t="s">
        <v>519</v>
      </c>
      <c r="B201" s="63" t="s">
        <v>507</v>
      </c>
      <c r="C201" s="26" t="s">
        <v>784</v>
      </c>
      <c r="D201" s="27">
        <v>103300</v>
      </c>
      <c r="E201" s="64" t="s">
        <v>47</v>
      </c>
      <c r="F201" s="65">
        <f t="shared" si="2"/>
        <v>103300</v>
      </c>
    </row>
    <row r="202" spans="1:6" ht="22.5">
      <c r="A202" s="24" t="s">
        <v>785</v>
      </c>
      <c r="B202" s="63" t="s">
        <v>507</v>
      </c>
      <c r="C202" s="26" t="s">
        <v>786</v>
      </c>
      <c r="D202" s="27">
        <v>103300</v>
      </c>
      <c r="E202" s="64" t="s">
        <v>47</v>
      </c>
      <c r="F202" s="65">
        <f t="shared" si="2"/>
        <v>103300</v>
      </c>
    </row>
    <row r="203" spans="1:6">
      <c r="A203" s="24" t="s">
        <v>529</v>
      </c>
      <c r="B203" s="63" t="s">
        <v>507</v>
      </c>
      <c r="C203" s="26" t="s">
        <v>787</v>
      </c>
      <c r="D203" s="27">
        <v>103300</v>
      </c>
      <c r="E203" s="64" t="s">
        <v>47</v>
      </c>
      <c r="F203" s="65">
        <f t="shared" si="2"/>
        <v>103300</v>
      </c>
    </row>
    <row r="204" spans="1:6" ht="22.5">
      <c r="A204" s="51" t="s">
        <v>788</v>
      </c>
      <c r="B204" s="52" t="s">
        <v>507</v>
      </c>
      <c r="C204" s="53" t="s">
        <v>789</v>
      </c>
      <c r="D204" s="54">
        <v>1926400</v>
      </c>
      <c r="E204" s="55" t="s">
        <v>47</v>
      </c>
      <c r="F204" s="56">
        <f t="shared" si="2"/>
        <v>1926400</v>
      </c>
    </row>
    <row r="205" spans="1:6" ht="33.75">
      <c r="A205" s="51" t="s">
        <v>556</v>
      </c>
      <c r="B205" s="52" t="s">
        <v>507</v>
      </c>
      <c r="C205" s="53" t="s">
        <v>790</v>
      </c>
      <c r="D205" s="54">
        <v>1926400</v>
      </c>
      <c r="E205" s="55" t="s">
        <v>47</v>
      </c>
      <c r="F205" s="56">
        <f t="shared" si="2"/>
        <v>1926400</v>
      </c>
    </row>
    <row r="206" spans="1:6">
      <c r="A206" s="24" t="s">
        <v>519</v>
      </c>
      <c r="B206" s="63" t="s">
        <v>507</v>
      </c>
      <c r="C206" s="26" t="s">
        <v>791</v>
      </c>
      <c r="D206" s="27">
        <v>1926400</v>
      </c>
      <c r="E206" s="64" t="s">
        <v>47</v>
      </c>
      <c r="F206" s="65">
        <f t="shared" si="2"/>
        <v>1926400</v>
      </c>
    </row>
    <row r="207" spans="1:6" ht="45">
      <c r="A207" s="24" t="s">
        <v>570</v>
      </c>
      <c r="B207" s="63" t="s">
        <v>507</v>
      </c>
      <c r="C207" s="26" t="s">
        <v>792</v>
      </c>
      <c r="D207" s="27">
        <v>1926400</v>
      </c>
      <c r="E207" s="64" t="s">
        <v>47</v>
      </c>
      <c r="F207" s="65">
        <f t="shared" ref="F207:F270" si="3">IF(OR(D207="-",IF(E207="-",0,E207)&gt;=IF(D207="-",0,D207)),"-",IF(D207="-",0,D207)-IF(E207="-",0,E207))</f>
        <v>1926400</v>
      </c>
    </row>
    <row r="208" spans="1:6">
      <c r="A208" s="24" t="s">
        <v>529</v>
      </c>
      <c r="B208" s="63" t="s">
        <v>507</v>
      </c>
      <c r="C208" s="26" t="s">
        <v>793</v>
      </c>
      <c r="D208" s="27">
        <v>1926400</v>
      </c>
      <c r="E208" s="64" t="s">
        <v>47</v>
      </c>
      <c r="F208" s="65">
        <f t="shared" si="3"/>
        <v>1926400</v>
      </c>
    </row>
    <row r="209" spans="1:6">
      <c r="A209" s="51" t="s">
        <v>794</v>
      </c>
      <c r="B209" s="52" t="s">
        <v>507</v>
      </c>
      <c r="C209" s="53" t="s">
        <v>795</v>
      </c>
      <c r="D209" s="54">
        <v>1720384</v>
      </c>
      <c r="E209" s="55">
        <v>383499</v>
      </c>
      <c r="F209" s="56">
        <f t="shared" si="3"/>
        <v>1336885</v>
      </c>
    </row>
    <row r="210" spans="1:6" ht="22.5">
      <c r="A210" s="51" t="s">
        <v>796</v>
      </c>
      <c r="B210" s="52" t="s">
        <v>507</v>
      </c>
      <c r="C210" s="53" t="s">
        <v>797</v>
      </c>
      <c r="D210" s="54">
        <v>1204384</v>
      </c>
      <c r="E210" s="55">
        <v>213499</v>
      </c>
      <c r="F210" s="56">
        <f t="shared" si="3"/>
        <v>990885</v>
      </c>
    </row>
    <row r="211" spans="1:6" ht="33.75">
      <c r="A211" s="51" t="s">
        <v>546</v>
      </c>
      <c r="B211" s="52" t="s">
        <v>507</v>
      </c>
      <c r="C211" s="53" t="s">
        <v>798</v>
      </c>
      <c r="D211" s="54">
        <v>1127000</v>
      </c>
      <c r="E211" s="55">
        <v>173515</v>
      </c>
      <c r="F211" s="56">
        <f t="shared" si="3"/>
        <v>953485</v>
      </c>
    </row>
    <row r="212" spans="1:6">
      <c r="A212" s="24" t="s">
        <v>519</v>
      </c>
      <c r="B212" s="63" t="s">
        <v>507</v>
      </c>
      <c r="C212" s="26" t="s">
        <v>799</v>
      </c>
      <c r="D212" s="27">
        <v>1127000</v>
      </c>
      <c r="E212" s="64">
        <v>173515</v>
      </c>
      <c r="F212" s="65">
        <f t="shared" si="3"/>
        <v>953485</v>
      </c>
    </row>
    <row r="213" spans="1:6" ht="22.5">
      <c r="A213" s="24" t="s">
        <v>553</v>
      </c>
      <c r="B213" s="63" t="s">
        <v>507</v>
      </c>
      <c r="C213" s="26" t="s">
        <v>800</v>
      </c>
      <c r="D213" s="27">
        <v>1127000</v>
      </c>
      <c r="E213" s="64">
        <v>173515</v>
      </c>
      <c r="F213" s="65">
        <f t="shared" si="3"/>
        <v>953485</v>
      </c>
    </row>
    <row r="214" spans="1:6">
      <c r="A214" s="24" t="s">
        <v>529</v>
      </c>
      <c r="B214" s="63" t="s">
        <v>507</v>
      </c>
      <c r="C214" s="26" t="s">
        <v>801</v>
      </c>
      <c r="D214" s="27">
        <v>1127000</v>
      </c>
      <c r="E214" s="64">
        <v>173515</v>
      </c>
      <c r="F214" s="65">
        <f t="shared" si="3"/>
        <v>953485</v>
      </c>
    </row>
    <row r="215" spans="1:6" ht="33.75">
      <c r="A215" s="51" t="s">
        <v>556</v>
      </c>
      <c r="B215" s="52" t="s">
        <v>507</v>
      </c>
      <c r="C215" s="53" t="s">
        <v>802</v>
      </c>
      <c r="D215" s="54">
        <v>39984</v>
      </c>
      <c r="E215" s="55">
        <v>39984</v>
      </c>
      <c r="F215" s="56" t="str">
        <f t="shared" si="3"/>
        <v>-</v>
      </c>
    </row>
    <row r="216" spans="1:6">
      <c r="A216" s="24" t="s">
        <v>519</v>
      </c>
      <c r="B216" s="63" t="s">
        <v>507</v>
      </c>
      <c r="C216" s="26" t="s">
        <v>803</v>
      </c>
      <c r="D216" s="27">
        <v>39984</v>
      </c>
      <c r="E216" s="64">
        <v>39984</v>
      </c>
      <c r="F216" s="65" t="str">
        <f t="shared" si="3"/>
        <v>-</v>
      </c>
    </row>
    <row r="217" spans="1:6" ht="33.75">
      <c r="A217" s="24" t="s">
        <v>681</v>
      </c>
      <c r="B217" s="63" t="s">
        <v>507</v>
      </c>
      <c r="C217" s="26" t="s">
        <v>804</v>
      </c>
      <c r="D217" s="27">
        <v>39984</v>
      </c>
      <c r="E217" s="64">
        <v>39984</v>
      </c>
      <c r="F217" s="65" t="str">
        <f t="shared" si="3"/>
        <v>-</v>
      </c>
    </row>
    <row r="218" spans="1:6">
      <c r="A218" s="24" t="s">
        <v>529</v>
      </c>
      <c r="B218" s="63" t="s">
        <v>507</v>
      </c>
      <c r="C218" s="26" t="s">
        <v>805</v>
      </c>
      <c r="D218" s="27">
        <v>39984</v>
      </c>
      <c r="E218" s="64">
        <v>39984</v>
      </c>
      <c r="F218" s="65" t="str">
        <f t="shared" si="3"/>
        <v>-</v>
      </c>
    </row>
    <row r="219" spans="1:6" ht="33.75">
      <c r="A219" s="51" t="s">
        <v>637</v>
      </c>
      <c r="B219" s="52" t="s">
        <v>507</v>
      </c>
      <c r="C219" s="53" t="s">
        <v>806</v>
      </c>
      <c r="D219" s="54">
        <v>37400</v>
      </c>
      <c r="E219" s="55" t="s">
        <v>47</v>
      </c>
      <c r="F219" s="56">
        <f t="shared" si="3"/>
        <v>37400</v>
      </c>
    </row>
    <row r="220" spans="1:6">
      <c r="A220" s="24" t="s">
        <v>653</v>
      </c>
      <c r="B220" s="63" t="s">
        <v>507</v>
      </c>
      <c r="C220" s="26" t="s">
        <v>807</v>
      </c>
      <c r="D220" s="27">
        <v>37400</v>
      </c>
      <c r="E220" s="64" t="s">
        <v>47</v>
      </c>
      <c r="F220" s="65">
        <f t="shared" si="3"/>
        <v>37400</v>
      </c>
    </row>
    <row r="221" spans="1:6" ht="22.5">
      <c r="A221" s="24" t="s">
        <v>655</v>
      </c>
      <c r="B221" s="63" t="s">
        <v>507</v>
      </c>
      <c r="C221" s="26" t="s">
        <v>808</v>
      </c>
      <c r="D221" s="27">
        <v>37400</v>
      </c>
      <c r="E221" s="64" t="s">
        <v>47</v>
      </c>
      <c r="F221" s="65">
        <f t="shared" si="3"/>
        <v>37400</v>
      </c>
    </row>
    <row r="222" spans="1:6">
      <c r="A222" s="24" t="s">
        <v>529</v>
      </c>
      <c r="B222" s="63" t="s">
        <v>507</v>
      </c>
      <c r="C222" s="26" t="s">
        <v>809</v>
      </c>
      <c r="D222" s="27">
        <v>37400</v>
      </c>
      <c r="E222" s="64" t="s">
        <v>47</v>
      </c>
      <c r="F222" s="65">
        <f t="shared" si="3"/>
        <v>37400</v>
      </c>
    </row>
    <row r="223" spans="1:6">
      <c r="A223" s="51" t="s">
        <v>810</v>
      </c>
      <c r="B223" s="52" t="s">
        <v>507</v>
      </c>
      <c r="C223" s="53" t="s">
        <v>811</v>
      </c>
      <c r="D223" s="54">
        <v>516000</v>
      </c>
      <c r="E223" s="55">
        <v>170000</v>
      </c>
      <c r="F223" s="56">
        <f t="shared" si="3"/>
        <v>346000</v>
      </c>
    </row>
    <row r="224" spans="1:6" ht="45">
      <c r="A224" s="51" t="s">
        <v>812</v>
      </c>
      <c r="B224" s="52" t="s">
        <v>507</v>
      </c>
      <c r="C224" s="53" t="s">
        <v>813</v>
      </c>
      <c r="D224" s="54">
        <v>516000</v>
      </c>
      <c r="E224" s="55">
        <v>170000</v>
      </c>
      <c r="F224" s="56">
        <f t="shared" si="3"/>
        <v>346000</v>
      </c>
    </row>
    <row r="225" spans="1:6">
      <c r="A225" s="24" t="s">
        <v>519</v>
      </c>
      <c r="B225" s="63" t="s">
        <v>507</v>
      </c>
      <c r="C225" s="26" t="s">
        <v>814</v>
      </c>
      <c r="D225" s="27">
        <v>516000</v>
      </c>
      <c r="E225" s="64">
        <v>170000</v>
      </c>
      <c r="F225" s="65">
        <f t="shared" si="3"/>
        <v>346000</v>
      </c>
    </row>
    <row r="226" spans="1:6" ht="22.5">
      <c r="A226" s="24" t="s">
        <v>815</v>
      </c>
      <c r="B226" s="63" t="s">
        <v>507</v>
      </c>
      <c r="C226" s="26" t="s">
        <v>816</v>
      </c>
      <c r="D226" s="27">
        <v>441000</v>
      </c>
      <c r="E226" s="64">
        <v>170000</v>
      </c>
      <c r="F226" s="65">
        <f t="shared" si="3"/>
        <v>271000</v>
      </c>
    </row>
    <row r="227" spans="1:6" ht="45">
      <c r="A227" s="24" t="s">
        <v>817</v>
      </c>
      <c r="B227" s="63" t="s">
        <v>507</v>
      </c>
      <c r="C227" s="26" t="s">
        <v>818</v>
      </c>
      <c r="D227" s="27">
        <v>441000</v>
      </c>
      <c r="E227" s="64">
        <v>170000</v>
      </c>
      <c r="F227" s="65">
        <f t="shared" si="3"/>
        <v>271000</v>
      </c>
    </row>
    <row r="228" spans="1:6" ht="22.5">
      <c r="A228" s="24" t="s">
        <v>819</v>
      </c>
      <c r="B228" s="63" t="s">
        <v>507</v>
      </c>
      <c r="C228" s="26" t="s">
        <v>820</v>
      </c>
      <c r="D228" s="27">
        <v>75000</v>
      </c>
      <c r="E228" s="64" t="s">
        <v>47</v>
      </c>
      <c r="F228" s="65">
        <f t="shared" si="3"/>
        <v>75000</v>
      </c>
    </row>
    <row r="229" spans="1:6" ht="45">
      <c r="A229" s="24" t="s">
        <v>817</v>
      </c>
      <c r="B229" s="63" t="s">
        <v>507</v>
      </c>
      <c r="C229" s="26" t="s">
        <v>821</v>
      </c>
      <c r="D229" s="27">
        <v>75000</v>
      </c>
      <c r="E229" s="64" t="s">
        <v>47</v>
      </c>
      <c r="F229" s="65">
        <f t="shared" si="3"/>
        <v>75000</v>
      </c>
    </row>
    <row r="230" spans="1:6">
      <c r="A230" s="51" t="s">
        <v>822</v>
      </c>
      <c r="B230" s="52" t="s">
        <v>507</v>
      </c>
      <c r="C230" s="53" t="s">
        <v>823</v>
      </c>
      <c r="D230" s="54">
        <v>58512330</v>
      </c>
      <c r="E230" s="55">
        <v>22116180</v>
      </c>
      <c r="F230" s="56">
        <f t="shared" si="3"/>
        <v>36396150</v>
      </c>
    </row>
    <row r="231" spans="1:6">
      <c r="A231" s="51" t="s">
        <v>824</v>
      </c>
      <c r="B231" s="52" t="s">
        <v>507</v>
      </c>
      <c r="C231" s="53" t="s">
        <v>825</v>
      </c>
      <c r="D231" s="54">
        <v>58512330</v>
      </c>
      <c r="E231" s="55">
        <v>22116180</v>
      </c>
      <c r="F231" s="56">
        <f t="shared" si="3"/>
        <v>36396150</v>
      </c>
    </row>
    <row r="232" spans="1:6" ht="33.75">
      <c r="A232" s="51" t="s">
        <v>546</v>
      </c>
      <c r="B232" s="52" t="s">
        <v>507</v>
      </c>
      <c r="C232" s="53" t="s">
        <v>826</v>
      </c>
      <c r="D232" s="54">
        <v>1280497.76</v>
      </c>
      <c r="E232" s="55" t="s">
        <v>47</v>
      </c>
      <c r="F232" s="56">
        <f t="shared" si="3"/>
        <v>1280497.76</v>
      </c>
    </row>
    <row r="233" spans="1:6">
      <c r="A233" s="24" t="s">
        <v>519</v>
      </c>
      <c r="B233" s="63" t="s">
        <v>507</v>
      </c>
      <c r="C233" s="26" t="s">
        <v>827</v>
      </c>
      <c r="D233" s="27">
        <v>1280497.76</v>
      </c>
      <c r="E233" s="64" t="s">
        <v>47</v>
      </c>
      <c r="F233" s="65">
        <f t="shared" si="3"/>
        <v>1280497.76</v>
      </c>
    </row>
    <row r="234" spans="1:6" ht="22.5">
      <c r="A234" s="24" t="s">
        <v>828</v>
      </c>
      <c r="B234" s="63" t="s">
        <v>507</v>
      </c>
      <c r="C234" s="26" t="s">
        <v>829</v>
      </c>
      <c r="D234" s="27">
        <v>718700</v>
      </c>
      <c r="E234" s="64" t="s">
        <v>47</v>
      </c>
      <c r="F234" s="65">
        <f t="shared" si="3"/>
        <v>718700</v>
      </c>
    </row>
    <row r="235" spans="1:6" ht="45">
      <c r="A235" s="24" t="s">
        <v>817</v>
      </c>
      <c r="B235" s="63" t="s">
        <v>507</v>
      </c>
      <c r="C235" s="26" t="s">
        <v>830</v>
      </c>
      <c r="D235" s="27">
        <v>718700</v>
      </c>
      <c r="E235" s="64" t="s">
        <v>47</v>
      </c>
      <c r="F235" s="65">
        <f t="shared" si="3"/>
        <v>718700</v>
      </c>
    </row>
    <row r="236" spans="1:6">
      <c r="A236" s="24" t="s">
        <v>831</v>
      </c>
      <c r="B236" s="63" t="s">
        <v>507</v>
      </c>
      <c r="C236" s="26" t="s">
        <v>832</v>
      </c>
      <c r="D236" s="27">
        <v>561797.76</v>
      </c>
      <c r="E236" s="64" t="s">
        <v>47</v>
      </c>
      <c r="F236" s="65">
        <f t="shared" si="3"/>
        <v>561797.76</v>
      </c>
    </row>
    <row r="237" spans="1:6" ht="45">
      <c r="A237" s="24" t="s">
        <v>817</v>
      </c>
      <c r="B237" s="63" t="s">
        <v>507</v>
      </c>
      <c r="C237" s="26" t="s">
        <v>833</v>
      </c>
      <c r="D237" s="27">
        <v>561797.76</v>
      </c>
      <c r="E237" s="64" t="s">
        <v>47</v>
      </c>
      <c r="F237" s="65">
        <f t="shared" si="3"/>
        <v>561797.76</v>
      </c>
    </row>
    <row r="238" spans="1:6" ht="45">
      <c r="A238" s="51" t="s">
        <v>812</v>
      </c>
      <c r="B238" s="52" t="s">
        <v>507</v>
      </c>
      <c r="C238" s="53" t="s">
        <v>834</v>
      </c>
      <c r="D238" s="54">
        <v>57231832.240000002</v>
      </c>
      <c r="E238" s="55">
        <v>22116180</v>
      </c>
      <c r="F238" s="56">
        <f t="shared" si="3"/>
        <v>35115652.240000002</v>
      </c>
    </row>
    <row r="239" spans="1:6">
      <c r="A239" s="24" t="s">
        <v>519</v>
      </c>
      <c r="B239" s="63" t="s">
        <v>507</v>
      </c>
      <c r="C239" s="26" t="s">
        <v>835</v>
      </c>
      <c r="D239" s="27">
        <v>57231832.240000002</v>
      </c>
      <c r="E239" s="64">
        <v>22116180</v>
      </c>
      <c r="F239" s="65">
        <f t="shared" si="3"/>
        <v>35115652.240000002</v>
      </c>
    </row>
    <row r="240" spans="1:6" ht="22.5">
      <c r="A240" s="24" t="s">
        <v>828</v>
      </c>
      <c r="B240" s="63" t="s">
        <v>507</v>
      </c>
      <c r="C240" s="26" t="s">
        <v>836</v>
      </c>
      <c r="D240" s="27">
        <v>31341800</v>
      </c>
      <c r="E240" s="64">
        <v>12500000</v>
      </c>
      <c r="F240" s="65">
        <f t="shared" si="3"/>
        <v>18841800</v>
      </c>
    </row>
    <row r="241" spans="1:6" ht="45">
      <c r="A241" s="24" t="s">
        <v>817</v>
      </c>
      <c r="B241" s="63" t="s">
        <v>507</v>
      </c>
      <c r="C241" s="26" t="s">
        <v>837</v>
      </c>
      <c r="D241" s="27">
        <v>31341800</v>
      </c>
      <c r="E241" s="64">
        <v>12500000</v>
      </c>
      <c r="F241" s="65">
        <f t="shared" si="3"/>
        <v>18841800</v>
      </c>
    </row>
    <row r="242" spans="1:6">
      <c r="A242" s="24" t="s">
        <v>838</v>
      </c>
      <c r="B242" s="63" t="s">
        <v>507</v>
      </c>
      <c r="C242" s="26" t="s">
        <v>839</v>
      </c>
      <c r="D242" s="27">
        <v>297200</v>
      </c>
      <c r="E242" s="64">
        <v>148600</v>
      </c>
      <c r="F242" s="65">
        <f t="shared" si="3"/>
        <v>148600</v>
      </c>
    </row>
    <row r="243" spans="1:6">
      <c r="A243" s="24" t="s">
        <v>840</v>
      </c>
      <c r="B243" s="63" t="s">
        <v>507</v>
      </c>
      <c r="C243" s="26" t="s">
        <v>841</v>
      </c>
      <c r="D243" s="27">
        <v>297200</v>
      </c>
      <c r="E243" s="64">
        <v>148600</v>
      </c>
      <c r="F243" s="65">
        <f t="shared" si="3"/>
        <v>148600</v>
      </c>
    </row>
    <row r="244" spans="1:6">
      <c r="A244" s="24" t="s">
        <v>842</v>
      </c>
      <c r="B244" s="63" t="s">
        <v>507</v>
      </c>
      <c r="C244" s="26" t="s">
        <v>843</v>
      </c>
      <c r="D244" s="27">
        <v>2036692.91</v>
      </c>
      <c r="E244" s="64" t="s">
        <v>47</v>
      </c>
      <c r="F244" s="65">
        <f t="shared" si="3"/>
        <v>2036692.91</v>
      </c>
    </row>
    <row r="245" spans="1:6">
      <c r="A245" s="24" t="s">
        <v>840</v>
      </c>
      <c r="B245" s="63" t="s">
        <v>507</v>
      </c>
      <c r="C245" s="26" t="s">
        <v>844</v>
      </c>
      <c r="D245" s="27">
        <v>2036692.91</v>
      </c>
      <c r="E245" s="64" t="s">
        <v>47</v>
      </c>
      <c r="F245" s="65">
        <f t="shared" si="3"/>
        <v>2036692.91</v>
      </c>
    </row>
    <row r="246" spans="1:6">
      <c r="A246" s="24" t="s">
        <v>845</v>
      </c>
      <c r="B246" s="63" t="s">
        <v>507</v>
      </c>
      <c r="C246" s="26" t="s">
        <v>846</v>
      </c>
      <c r="D246" s="27">
        <v>250000</v>
      </c>
      <c r="E246" s="64" t="s">
        <v>47</v>
      </c>
      <c r="F246" s="65">
        <f t="shared" si="3"/>
        <v>250000</v>
      </c>
    </row>
    <row r="247" spans="1:6">
      <c r="A247" s="24" t="s">
        <v>840</v>
      </c>
      <c r="B247" s="63" t="s">
        <v>507</v>
      </c>
      <c r="C247" s="26" t="s">
        <v>847</v>
      </c>
      <c r="D247" s="27">
        <v>250000</v>
      </c>
      <c r="E247" s="64" t="s">
        <v>47</v>
      </c>
      <c r="F247" s="65">
        <f t="shared" si="3"/>
        <v>250000</v>
      </c>
    </row>
    <row r="248" spans="1:6" ht="56.25">
      <c r="A248" s="24" t="s">
        <v>848</v>
      </c>
      <c r="B248" s="63" t="s">
        <v>507</v>
      </c>
      <c r="C248" s="26" t="s">
        <v>849</v>
      </c>
      <c r="D248" s="27">
        <v>22028600</v>
      </c>
      <c r="E248" s="64">
        <v>9178580</v>
      </c>
      <c r="F248" s="65">
        <f t="shared" si="3"/>
        <v>12850020</v>
      </c>
    </row>
    <row r="249" spans="1:6" ht="45">
      <c r="A249" s="24" t="s">
        <v>817</v>
      </c>
      <c r="B249" s="63" t="s">
        <v>507</v>
      </c>
      <c r="C249" s="26" t="s">
        <v>850</v>
      </c>
      <c r="D249" s="27">
        <v>22028600</v>
      </c>
      <c r="E249" s="64">
        <v>9178580</v>
      </c>
      <c r="F249" s="65">
        <f t="shared" si="3"/>
        <v>12850020</v>
      </c>
    </row>
    <row r="250" spans="1:6" ht="33.75">
      <c r="A250" s="24" t="s">
        <v>851</v>
      </c>
      <c r="B250" s="63" t="s">
        <v>507</v>
      </c>
      <c r="C250" s="26" t="s">
        <v>852</v>
      </c>
      <c r="D250" s="27">
        <v>121000</v>
      </c>
      <c r="E250" s="64" t="s">
        <v>47</v>
      </c>
      <c r="F250" s="65">
        <f t="shared" si="3"/>
        <v>121000</v>
      </c>
    </row>
    <row r="251" spans="1:6">
      <c r="A251" s="24" t="s">
        <v>840</v>
      </c>
      <c r="B251" s="63" t="s">
        <v>507</v>
      </c>
      <c r="C251" s="26" t="s">
        <v>853</v>
      </c>
      <c r="D251" s="27">
        <v>121000</v>
      </c>
      <c r="E251" s="64" t="s">
        <v>47</v>
      </c>
      <c r="F251" s="65">
        <f t="shared" si="3"/>
        <v>121000</v>
      </c>
    </row>
    <row r="252" spans="1:6">
      <c r="A252" s="24" t="s">
        <v>831</v>
      </c>
      <c r="B252" s="63" t="s">
        <v>507</v>
      </c>
      <c r="C252" s="26" t="s">
        <v>854</v>
      </c>
      <c r="D252" s="27">
        <v>578539.32999999996</v>
      </c>
      <c r="E252" s="64" t="s">
        <v>47</v>
      </c>
      <c r="F252" s="65">
        <f t="shared" si="3"/>
        <v>578539.32999999996</v>
      </c>
    </row>
    <row r="253" spans="1:6">
      <c r="A253" s="24" t="s">
        <v>840</v>
      </c>
      <c r="B253" s="63" t="s">
        <v>507</v>
      </c>
      <c r="C253" s="26" t="s">
        <v>855</v>
      </c>
      <c r="D253" s="27">
        <v>578539.32999999996</v>
      </c>
      <c r="E253" s="64" t="s">
        <v>47</v>
      </c>
      <c r="F253" s="65">
        <f t="shared" si="3"/>
        <v>578539.32999999996</v>
      </c>
    </row>
    <row r="254" spans="1:6" ht="33.75">
      <c r="A254" s="24" t="s">
        <v>856</v>
      </c>
      <c r="B254" s="63" t="s">
        <v>507</v>
      </c>
      <c r="C254" s="26" t="s">
        <v>857</v>
      </c>
      <c r="D254" s="27">
        <v>578000</v>
      </c>
      <c r="E254" s="64">
        <v>289000</v>
      </c>
      <c r="F254" s="65">
        <f t="shared" si="3"/>
        <v>289000</v>
      </c>
    </row>
    <row r="255" spans="1:6" ht="45">
      <c r="A255" s="24" t="s">
        <v>817</v>
      </c>
      <c r="B255" s="63" t="s">
        <v>507</v>
      </c>
      <c r="C255" s="26" t="s">
        <v>858</v>
      </c>
      <c r="D255" s="27">
        <v>303400</v>
      </c>
      <c r="E255" s="64">
        <v>151700</v>
      </c>
      <c r="F255" s="65">
        <f t="shared" si="3"/>
        <v>151700</v>
      </c>
    </row>
    <row r="256" spans="1:6">
      <c r="A256" s="24" t="s">
        <v>840</v>
      </c>
      <c r="B256" s="63" t="s">
        <v>507</v>
      </c>
      <c r="C256" s="26" t="s">
        <v>859</v>
      </c>
      <c r="D256" s="27">
        <v>274600</v>
      </c>
      <c r="E256" s="64">
        <v>137300</v>
      </c>
      <c r="F256" s="65">
        <f t="shared" si="3"/>
        <v>137300</v>
      </c>
    </row>
    <row r="257" spans="1:6">
      <c r="A257" s="51" t="s">
        <v>860</v>
      </c>
      <c r="B257" s="52" t="s">
        <v>507</v>
      </c>
      <c r="C257" s="53" t="s">
        <v>861</v>
      </c>
      <c r="D257" s="54">
        <v>83061313.5</v>
      </c>
      <c r="E257" s="55">
        <v>32128496.960000001</v>
      </c>
      <c r="F257" s="56">
        <f t="shared" si="3"/>
        <v>50932816.539999999</v>
      </c>
    </row>
    <row r="258" spans="1:6">
      <c r="A258" s="51" t="s">
        <v>862</v>
      </c>
      <c r="B258" s="52" t="s">
        <v>507</v>
      </c>
      <c r="C258" s="53" t="s">
        <v>863</v>
      </c>
      <c r="D258" s="54">
        <v>15887322</v>
      </c>
      <c r="E258" s="55">
        <v>5971210</v>
      </c>
      <c r="F258" s="56">
        <f t="shared" si="3"/>
        <v>9916112</v>
      </c>
    </row>
    <row r="259" spans="1:6" ht="45">
      <c r="A259" s="51" t="s">
        <v>586</v>
      </c>
      <c r="B259" s="52" t="s">
        <v>507</v>
      </c>
      <c r="C259" s="53" t="s">
        <v>864</v>
      </c>
      <c r="D259" s="54">
        <v>15887322</v>
      </c>
      <c r="E259" s="55">
        <v>5971210</v>
      </c>
      <c r="F259" s="56">
        <f t="shared" si="3"/>
        <v>9916112</v>
      </c>
    </row>
    <row r="260" spans="1:6">
      <c r="A260" s="24" t="s">
        <v>519</v>
      </c>
      <c r="B260" s="63" t="s">
        <v>507</v>
      </c>
      <c r="C260" s="26" t="s">
        <v>865</v>
      </c>
      <c r="D260" s="27">
        <v>15887322</v>
      </c>
      <c r="E260" s="64">
        <v>5971210</v>
      </c>
      <c r="F260" s="65">
        <f t="shared" si="3"/>
        <v>9916112</v>
      </c>
    </row>
    <row r="261" spans="1:6">
      <c r="A261" s="24" t="s">
        <v>866</v>
      </c>
      <c r="B261" s="63" t="s">
        <v>507</v>
      </c>
      <c r="C261" s="26" t="s">
        <v>867</v>
      </c>
      <c r="D261" s="27">
        <v>15887322</v>
      </c>
      <c r="E261" s="64">
        <v>5971210</v>
      </c>
      <c r="F261" s="65">
        <f t="shared" si="3"/>
        <v>9916112</v>
      </c>
    </row>
    <row r="262" spans="1:6">
      <c r="A262" s="24" t="s">
        <v>868</v>
      </c>
      <c r="B262" s="63" t="s">
        <v>507</v>
      </c>
      <c r="C262" s="26" t="s">
        <v>869</v>
      </c>
      <c r="D262" s="27">
        <v>15887322</v>
      </c>
      <c r="E262" s="64">
        <v>5971210</v>
      </c>
      <c r="F262" s="65">
        <f t="shared" si="3"/>
        <v>9916112</v>
      </c>
    </row>
    <row r="263" spans="1:6">
      <c r="A263" s="51" t="s">
        <v>870</v>
      </c>
      <c r="B263" s="52" t="s">
        <v>507</v>
      </c>
      <c r="C263" s="53" t="s">
        <v>871</v>
      </c>
      <c r="D263" s="54">
        <v>7301800</v>
      </c>
      <c r="E263" s="55">
        <v>701892.8</v>
      </c>
      <c r="F263" s="56">
        <f t="shared" si="3"/>
        <v>6599907.2000000002</v>
      </c>
    </row>
    <row r="264" spans="1:6" ht="45">
      <c r="A264" s="51" t="s">
        <v>586</v>
      </c>
      <c r="B264" s="52" t="s">
        <v>507</v>
      </c>
      <c r="C264" s="53" t="s">
        <v>872</v>
      </c>
      <c r="D264" s="54">
        <v>7301800</v>
      </c>
      <c r="E264" s="55">
        <v>701892.8</v>
      </c>
      <c r="F264" s="56">
        <f t="shared" si="3"/>
        <v>6599907.2000000002</v>
      </c>
    </row>
    <row r="265" spans="1:6">
      <c r="A265" s="24" t="s">
        <v>519</v>
      </c>
      <c r="B265" s="63" t="s">
        <v>507</v>
      </c>
      <c r="C265" s="26" t="s">
        <v>873</v>
      </c>
      <c r="D265" s="27">
        <v>7301800</v>
      </c>
      <c r="E265" s="64">
        <v>701892.8</v>
      </c>
      <c r="F265" s="65">
        <f t="shared" si="3"/>
        <v>6599907.2000000002</v>
      </c>
    </row>
    <row r="266" spans="1:6" ht="33.75">
      <c r="A266" s="24" t="s">
        <v>874</v>
      </c>
      <c r="B266" s="63" t="s">
        <v>507</v>
      </c>
      <c r="C266" s="26" t="s">
        <v>875</v>
      </c>
      <c r="D266" s="27">
        <v>1756500</v>
      </c>
      <c r="E266" s="64" t="s">
        <v>47</v>
      </c>
      <c r="F266" s="65">
        <f t="shared" si="3"/>
        <v>1756500</v>
      </c>
    </row>
    <row r="267" spans="1:6">
      <c r="A267" s="24" t="s">
        <v>529</v>
      </c>
      <c r="B267" s="63" t="s">
        <v>507</v>
      </c>
      <c r="C267" s="26" t="s">
        <v>876</v>
      </c>
      <c r="D267" s="27">
        <v>1756500</v>
      </c>
      <c r="E267" s="64" t="s">
        <v>47</v>
      </c>
      <c r="F267" s="65">
        <f t="shared" si="3"/>
        <v>1756500</v>
      </c>
    </row>
    <row r="268" spans="1:6" ht="101.25">
      <c r="A268" s="66" t="s">
        <v>877</v>
      </c>
      <c r="B268" s="63" t="s">
        <v>507</v>
      </c>
      <c r="C268" s="26" t="s">
        <v>878</v>
      </c>
      <c r="D268" s="27">
        <v>160000</v>
      </c>
      <c r="E268" s="64" t="s">
        <v>47</v>
      </c>
      <c r="F268" s="65">
        <f t="shared" si="3"/>
        <v>160000</v>
      </c>
    </row>
    <row r="269" spans="1:6" ht="22.5">
      <c r="A269" s="24" t="s">
        <v>879</v>
      </c>
      <c r="B269" s="63" t="s">
        <v>507</v>
      </c>
      <c r="C269" s="26" t="s">
        <v>880</v>
      </c>
      <c r="D269" s="27">
        <v>160000</v>
      </c>
      <c r="E269" s="64" t="s">
        <v>47</v>
      </c>
      <c r="F269" s="65">
        <f t="shared" si="3"/>
        <v>160000</v>
      </c>
    </row>
    <row r="270" spans="1:6" ht="157.5">
      <c r="A270" s="66" t="s">
        <v>881</v>
      </c>
      <c r="B270" s="63" t="s">
        <v>507</v>
      </c>
      <c r="C270" s="26" t="s">
        <v>882</v>
      </c>
      <c r="D270" s="27">
        <v>4978800</v>
      </c>
      <c r="E270" s="64">
        <v>680453.29</v>
      </c>
      <c r="F270" s="65">
        <f t="shared" si="3"/>
        <v>4298346.71</v>
      </c>
    </row>
    <row r="271" spans="1:6" ht="22.5">
      <c r="A271" s="24" t="s">
        <v>883</v>
      </c>
      <c r="B271" s="63" t="s">
        <v>507</v>
      </c>
      <c r="C271" s="26" t="s">
        <v>884</v>
      </c>
      <c r="D271" s="27">
        <v>4978800</v>
      </c>
      <c r="E271" s="64">
        <v>680453.29</v>
      </c>
      <c r="F271" s="65">
        <f t="shared" ref="F271:F334" si="4">IF(OR(D271="-",IF(E271="-",0,E271)&gt;=IF(D271="-",0,D271)),"-",IF(D271="-",0,D271)-IF(E271="-",0,E271))</f>
        <v>4298346.71</v>
      </c>
    </row>
    <row r="272" spans="1:6" ht="22.5">
      <c r="A272" s="24" t="s">
        <v>885</v>
      </c>
      <c r="B272" s="63" t="s">
        <v>507</v>
      </c>
      <c r="C272" s="26" t="s">
        <v>886</v>
      </c>
      <c r="D272" s="27">
        <v>62500</v>
      </c>
      <c r="E272" s="64">
        <v>21439.51</v>
      </c>
      <c r="F272" s="65">
        <f t="shared" si="4"/>
        <v>41060.490000000005</v>
      </c>
    </row>
    <row r="273" spans="1:6" ht="22.5">
      <c r="A273" s="24" t="s">
        <v>879</v>
      </c>
      <c r="B273" s="63" t="s">
        <v>507</v>
      </c>
      <c r="C273" s="26" t="s">
        <v>887</v>
      </c>
      <c r="D273" s="27">
        <v>62500</v>
      </c>
      <c r="E273" s="64">
        <v>21439.51</v>
      </c>
      <c r="F273" s="65">
        <f t="shared" si="4"/>
        <v>41060.490000000005</v>
      </c>
    </row>
    <row r="274" spans="1:6" ht="33.75">
      <c r="A274" s="24" t="s">
        <v>888</v>
      </c>
      <c r="B274" s="63" t="s">
        <v>507</v>
      </c>
      <c r="C274" s="26" t="s">
        <v>889</v>
      </c>
      <c r="D274" s="27">
        <v>344000</v>
      </c>
      <c r="E274" s="64" t="s">
        <v>47</v>
      </c>
      <c r="F274" s="65">
        <f t="shared" si="4"/>
        <v>344000</v>
      </c>
    </row>
    <row r="275" spans="1:6" ht="22.5">
      <c r="A275" s="24" t="s">
        <v>879</v>
      </c>
      <c r="B275" s="63" t="s">
        <v>507</v>
      </c>
      <c r="C275" s="26" t="s">
        <v>890</v>
      </c>
      <c r="D275" s="27">
        <v>344000</v>
      </c>
      <c r="E275" s="64" t="s">
        <v>47</v>
      </c>
      <c r="F275" s="65">
        <f t="shared" si="4"/>
        <v>344000</v>
      </c>
    </row>
    <row r="276" spans="1:6">
      <c r="A276" s="51" t="s">
        <v>891</v>
      </c>
      <c r="B276" s="52" t="s">
        <v>507</v>
      </c>
      <c r="C276" s="53" t="s">
        <v>892</v>
      </c>
      <c r="D276" s="54">
        <v>57039636.5</v>
      </c>
      <c r="E276" s="55">
        <v>23639889.16</v>
      </c>
      <c r="F276" s="56">
        <f t="shared" si="4"/>
        <v>33399747.34</v>
      </c>
    </row>
    <row r="277" spans="1:6" ht="45">
      <c r="A277" s="51" t="s">
        <v>586</v>
      </c>
      <c r="B277" s="52" t="s">
        <v>507</v>
      </c>
      <c r="C277" s="53" t="s">
        <v>893</v>
      </c>
      <c r="D277" s="54">
        <v>57039636.5</v>
      </c>
      <c r="E277" s="55">
        <v>23639889.16</v>
      </c>
      <c r="F277" s="56">
        <f t="shared" si="4"/>
        <v>33399747.34</v>
      </c>
    </row>
    <row r="278" spans="1:6">
      <c r="A278" s="24" t="s">
        <v>519</v>
      </c>
      <c r="B278" s="63" t="s">
        <v>507</v>
      </c>
      <c r="C278" s="26" t="s">
        <v>894</v>
      </c>
      <c r="D278" s="27">
        <v>57039636.5</v>
      </c>
      <c r="E278" s="64">
        <v>23639889.16</v>
      </c>
      <c r="F278" s="65">
        <f t="shared" si="4"/>
        <v>33399747.34</v>
      </c>
    </row>
    <row r="279" spans="1:6" ht="45">
      <c r="A279" s="24" t="s">
        <v>895</v>
      </c>
      <c r="B279" s="63" t="s">
        <v>507</v>
      </c>
      <c r="C279" s="26" t="s">
        <v>896</v>
      </c>
      <c r="D279" s="27">
        <v>13126136.779999999</v>
      </c>
      <c r="E279" s="64">
        <v>6352000.2800000003</v>
      </c>
      <c r="F279" s="65">
        <f t="shared" si="4"/>
        <v>6774136.4999999991</v>
      </c>
    </row>
    <row r="280" spans="1:6" ht="33.75">
      <c r="A280" s="24" t="s">
        <v>897</v>
      </c>
      <c r="B280" s="63" t="s">
        <v>507</v>
      </c>
      <c r="C280" s="26" t="s">
        <v>898</v>
      </c>
      <c r="D280" s="27">
        <v>13126136.779999999</v>
      </c>
      <c r="E280" s="64">
        <v>6352000.2800000003</v>
      </c>
      <c r="F280" s="65">
        <f t="shared" si="4"/>
        <v>6774136.4999999991</v>
      </c>
    </row>
    <row r="281" spans="1:6" ht="22.5">
      <c r="A281" s="24" t="s">
        <v>899</v>
      </c>
      <c r="B281" s="63" t="s">
        <v>507</v>
      </c>
      <c r="C281" s="26" t="s">
        <v>900</v>
      </c>
      <c r="D281" s="27">
        <v>18631000</v>
      </c>
      <c r="E281" s="64">
        <v>6699595.9900000002</v>
      </c>
      <c r="F281" s="65">
        <f t="shared" si="4"/>
        <v>11931404.01</v>
      </c>
    </row>
    <row r="282" spans="1:6" ht="22.5">
      <c r="A282" s="24" t="s">
        <v>879</v>
      </c>
      <c r="B282" s="63" t="s">
        <v>507</v>
      </c>
      <c r="C282" s="26" t="s">
        <v>901</v>
      </c>
      <c r="D282" s="27">
        <v>18631000</v>
      </c>
      <c r="E282" s="64">
        <v>6699595.9900000002</v>
      </c>
      <c r="F282" s="65">
        <f t="shared" si="4"/>
        <v>11931404.01</v>
      </c>
    </row>
    <row r="283" spans="1:6" ht="101.25">
      <c r="A283" s="66" t="s">
        <v>902</v>
      </c>
      <c r="B283" s="63" t="s">
        <v>507</v>
      </c>
      <c r="C283" s="26" t="s">
        <v>903</v>
      </c>
      <c r="D283" s="27">
        <v>24175100</v>
      </c>
      <c r="E283" s="64">
        <v>9821766.1699999999</v>
      </c>
      <c r="F283" s="65">
        <f t="shared" si="4"/>
        <v>14353333.83</v>
      </c>
    </row>
    <row r="284" spans="1:6" ht="22.5">
      <c r="A284" s="24" t="s">
        <v>879</v>
      </c>
      <c r="B284" s="63" t="s">
        <v>507</v>
      </c>
      <c r="C284" s="26" t="s">
        <v>904</v>
      </c>
      <c r="D284" s="27">
        <v>24175100</v>
      </c>
      <c r="E284" s="64">
        <v>9821766.1699999999</v>
      </c>
      <c r="F284" s="65">
        <f t="shared" si="4"/>
        <v>14353333.83</v>
      </c>
    </row>
    <row r="285" spans="1:6" ht="101.25">
      <c r="A285" s="66" t="s">
        <v>905</v>
      </c>
      <c r="B285" s="63" t="s">
        <v>507</v>
      </c>
      <c r="C285" s="26" t="s">
        <v>906</v>
      </c>
      <c r="D285" s="27">
        <v>566400</v>
      </c>
      <c r="E285" s="64">
        <v>225527</v>
      </c>
      <c r="F285" s="65">
        <f t="shared" si="4"/>
        <v>340873</v>
      </c>
    </row>
    <row r="286" spans="1:6" ht="22.5">
      <c r="A286" s="24" t="s">
        <v>879</v>
      </c>
      <c r="B286" s="63" t="s">
        <v>507</v>
      </c>
      <c r="C286" s="26" t="s">
        <v>907</v>
      </c>
      <c r="D286" s="27">
        <v>566400</v>
      </c>
      <c r="E286" s="64">
        <v>225527</v>
      </c>
      <c r="F286" s="65">
        <f t="shared" si="4"/>
        <v>340873</v>
      </c>
    </row>
    <row r="287" spans="1:6" ht="45">
      <c r="A287" s="24" t="s">
        <v>895</v>
      </c>
      <c r="B287" s="63" t="s">
        <v>507</v>
      </c>
      <c r="C287" s="26" t="s">
        <v>908</v>
      </c>
      <c r="D287" s="27">
        <v>540999.72</v>
      </c>
      <c r="E287" s="64">
        <v>540999.72</v>
      </c>
      <c r="F287" s="65" t="str">
        <f t="shared" si="4"/>
        <v>-</v>
      </c>
    </row>
    <row r="288" spans="1:6" ht="33.75">
      <c r="A288" s="24" t="s">
        <v>897</v>
      </c>
      <c r="B288" s="63" t="s">
        <v>507</v>
      </c>
      <c r="C288" s="26" t="s">
        <v>909</v>
      </c>
      <c r="D288" s="27">
        <v>540999.72</v>
      </c>
      <c r="E288" s="64">
        <v>540999.72</v>
      </c>
      <c r="F288" s="65" t="str">
        <f t="shared" si="4"/>
        <v>-</v>
      </c>
    </row>
    <row r="289" spans="1:6">
      <c r="A289" s="51" t="s">
        <v>910</v>
      </c>
      <c r="B289" s="52" t="s">
        <v>507</v>
      </c>
      <c r="C289" s="53" t="s">
        <v>911</v>
      </c>
      <c r="D289" s="54">
        <v>2832555</v>
      </c>
      <c r="E289" s="55">
        <v>1815505</v>
      </c>
      <c r="F289" s="56">
        <f t="shared" si="4"/>
        <v>1017050</v>
      </c>
    </row>
    <row r="290" spans="1:6" ht="33.75">
      <c r="A290" s="51" t="s">
        <v>546</v>
      </c>
      <c r="B290" s="52" t="s">
        <v>507</v>
      </c>
      <c r="C290" s="53" t="s">
        <v>912</v>
      </c>
      <c r="D290" s="54">
        <v>2832555</v>
      </c>
      <c r="E290" s="55">
        <v>1815505</v>
      </c>
      <c r="F290" s="56">
        <f t="shared" si="4"/>
        <v>1017050</v>
      </c>
    </row>
    <row r="291" spans="1:6">
      <c r="A291" s="24" t="s">
        <v>519</v>
      </c>
      <c r="B291" s="63" t="s">
        <v>507</v>
      </c>
      <c r="C291" s="26" t="s">
        <v>913</v>
      </c>
      <c r="D291" s="27">
        <v>2832555</v>
      </c>
      <c r="E291" s="64">
        <v>1815505</v>
      </c>
      <c r="F291" s="65">
        <f t="shared" si="4"/>
        <v>1017050</v>
      </c>
    </row>
    <row r="292" spans="1:6" ht="45">
      <c r="A292" s="24" t="s">
        <v>914</v>
      </c>
      <c r="B292" s="63" t="s">
        <v>507</v>
      </c>
      <c r="C292" s="26" t="s">
        <v>915</v>
      </c>
      <c r="D292" s="27">
        <v>1764300</v>
      </c>
      <c r="E292" s="64">
        <v>1216300</v>
      </c>
      <c r="F292" s="65">
        <f t="shared" si="4"/>
        <v>548000</v>
      </c>
    </row>
    <row r="293" spans="1:6" ht="22.5">
      <c r="A293" s="24" t="s">
        <v>752</v>
      </c>
      <c r="B293" s="63" t="s">
        <v>507</v>
      </c>
      <c r="C293" s="26" t="s">
        <v>916</v>
      </c>
      <c r="D293" s="27">
        <v>1764300</v>
      </c>
      <c r="E293" s="64">
        <v>1216300</v>
      </c>
      <c r="F293" s="65">
        <f t="shared" si="4"/>
        <v>548000</v>
      </c>
    </row>
    <row r="294" spans="1:6" ht="56.25">
      <c r="A294" s="24" t="s">
        <v>917</v>
      </c>
      <c r="B294" s="63" t="s">
        <v>507</v>
      </c>
      <c r="C294" s="26" t="s">
        <v>918</v>
      </c>
      <c r="D294" s="27">
        <v>387500</v>
      </c>
      <c r="E294" s="64">
        <v>68450</v>
      </c>
      <c r="F294" s="65">
        <f t="shared" si="4"/>
        <v>319050</v>
      </c>
    </row>
    <row r="295" spans="1:6" ht="22.5">
      <c r="A295" s="24" t="s">
        <v>752</v>
      </c>
      <c r="B295" s="63" t="s">
        <v>507</v>
      </c>
      <c r="C295" s="26" t="s">
        <v>919</v>
      </c>
      <c r="D295" s="27">
        <v>387500</v>
      </c>
      <c r="E295" s="64">
        <v>68450</v>
      </c>
      <c r="F295" s="65">
        <f t="shared" si="4"/>
        <v>319050</v>
      </c>
    </row>
    <row r="296" spans="1:6" ht="33.75">
      <c r="A296" s="24" t="s">
        <v>920</v>
      </c>
      <c r="B296" s="63" t="s">
        <v>507</v>
      </c>
      <c r="C296" s="26" t="s">
        <v>921</v>
      </c>
      <c r="D296" s="27">
        <v>150000</v>
      </c>
      <c r="E296" s="64" t="s">
        <v>47</v>
      </c>
      <c r="F296" s="65">
        <f t="shared" si="4"/>
        <v>150000</v>
      </c>
    </row>
    <row r="297" spans="1:6" ht="22.5">
      <c r="A297" s="24" t="s">
        <v>752</v>
      </c>
      <c r="B297" s="63" t="s">
        <v>507</v>
      </c>
      <c r="C297" s="26" t="s">
        <v>922</v>
      </c>
      <c r="D297" s="27">
        <v>150000</v>
      </c>
      <c r="E297" s="64" t="s">
        <v>47</v>
      </c>
      <c r="F297" s="65">
        <f t="shared" si="4"/>
        <v>150000</v>
      </c>
    </row>
    <row r="298" spans="1:6" ht="45">
      <c r="A298" s="24" t="s">
        <v>914</v>
      </c>
      <c r="B298" s="63" t="s">
        <v>507</v>
      </c>
      <c r="C298" s="26" t="s">
        <v>923</v>
      </c>
      <c r="D298" s="27">
        <v>530755</v>
      </c>
      <c r="E298" s="64">
        <v>530755</v>
      </c>
      <c r="F298" s="65" t="str">
        <f t="shared" si="4"/>
        <v>-</v>
      </c>
    </row>
    <row r="299" spans="1:6" ht="22.5">
      <c r="A299" s="24" t="s">
        <v>752</v>
      </c>
      <c r="B299" s="63" t="s">
        <v>507</v>
      </c>
      <c r="C299" s="26" t="s">
        <v>924</v>
      </c>
      <c r="D299" s="27">
        <v>530755</v>
      </c>
      <c r="E299" s="64">
        <v>530755</v>
      </c>
      <c r="F299" s="65" t="str">
        <f t="shared" si="4"/>
        <v>-</v>
      </c>
    </row>
    <row r="300" spans="1:6">
      <c r="A300" s="51" t="s">
        <v>925</v>
      </c>
      <c r="B300" s="52" t="s">
        <v>507</v>
      </c>
      <c r="C300" s="53" t="s">
        <v>926</v>
      </c>
      <c r="D300" s="54">
        <v>53675360</v>
      </c>
      <c r="E300" s="55">
        <v>18027345</v>
      </c>
      <c r="F300" s="56">
        <f t="shared" si="4"/>
        <v>35648015</v>
      </c>
    </row>
    <row r="301" spans="1:6">
      <c r="A301" s="51" t="s">
        <v>927</v>
      </c>
      <c r="B301" s="52" t="s">
        <v>507</v>
      </c>
      <c r="C301" s="53" t="s">
        <v>928</v>
      </c>
      <c r="D301" s="54">
        <v>53675360</v>
      </c>
      <c r="E301" s="55">
        <v>18027345</v>
      </c>
      <c r="F301" s="56">
        <f t="shared" si="4"/>
        <v>35648015</v>
      </c>
    </row>
    <row r="302" spans="1:6" ht="45">
      <c r="A302" s="51" t="s">
        <v>812</v>
      </c>
      <c r="B302" s="52" t="s">
        <v>507</v>
      </c>
      <c r="C302" s="53" t="s">
        <v>929</v>
      </c>
      <c r="D302" s="54">
        <v>53675360</v>
      </c>
      <c r="E302" s="55">
        <v>18027345</v>
      </c>
      <c r="F302" s="56">
        <f t="shared" si="4"/>
        <v>35648015</v>
      </c>
    </row>
    <row r="303" spans="1:6">
      <c r="A303" s="24" t="s">
        <v>519</v>
      </c>
      <c r="B303" s="63" t="s">
        <v>507</v>
      </c>
      <c r="C303" s="26" t="s">
        <v>930</v>
      </c>
      <c r="D303" s="27">
        <v>53675360</v>
      </c>
      <c r="E303" s="64">
        <v>18027345</v>
      </c>
      <c r="F303" s="65">
        <f t="shared" si="4"/>
        <v>35648015</v>
      </c>
    </row>
    <row r="304" spans="1:6" ht="22.5">
      <c r="A304" s="24" t="s">
        <v>828</v>
      </c>
      <c r="B304" s="63" t="s">
        <v>507</v>
      </c>
      <c r="C304" s="26" t="s">
        <v>931</v>
      </c>
      <c r="D304" s="27">
        <v>43555410</v>
      </c>
      <c r="E304" s="64">
        <v>17268850</v>
      </c>
      <c r="F304" s="65">
        <f t="shared" si="4"/>
        <v>26286560</v>
      </c>
    </row>
    <row r="305" spans="1:6" ht="45">
      <c r="A305" s="24" t="s">
        <v>817</v>
      </c>
      <c r="B305" s="63" t="s">
        <v>507</v>
      </c>
      <c r="C305" s="26" t="s">
        <v>932</v>
      </c>
      <c r="D305" s="27">
        <v>43555410</v>
      </c>
      <c r="E305" s="64">
        <v>17268850</v>
      </c>
      <c r="F305" s="65">
        <f t="shared" si="4"/>
        <v>26286560</v>
      </c>
    </row>
    <row r="306" spans="1:6">
      <c r="A306" s="24" t="s">
        <v>842</v>
      </c>
      <c r="B306" s="63" t="s">
        <v>507</v>
      </c>
      <c r="C306" s="26" t="s">
        <v>933</v>
      </c>
      <c r="D306" s="27">
        <v>10119950</v>
      </c>
      <c r="E306" s="64">
        <v>758495</v>
      </c>
      <c r="F306" s="65">
        <f t="shared" si="4"/>
        <v>9361455</v>
      </c>
    </row>
    <row r="307" spans="1:6">
      <c r="A307" s="24" t="s">
        <v>840</v>
      </c>
      <c r="B307" s="63" t="s">
        <v>507</v>
      </c>
      <c r="C307" s="26" t="s">
        <v>934</v>
      </c>
      <c r="D307" s="27">
        <v>10119950</v>
      </c>
      <c r="E307" s="64">
        <v>758495</v>
      </c>
      <c r="F307" s="65">
        <f t="shared" si="4"/>
        <v>9361455</v>
      </c>
    </row>
    <row r="308" spans="1:6">
      <c r="A308" s="51" t="s">
        <v>935</v>
      </c>
      <c r="B308" s="52" t="s">
        <v>507</v>
      </c>
      <c r="C308" s="53" t="s">
        <v>936</v>
      </c>
      <c r="D308" s="54">
        <v>1000000</v>
      </c>
      <c r="E308" s="55">
        <v>166666.66</v>
      </c>
      <c r="F308" s="56">
        <f t="shared" si="4"/>
        <v>833333.34</v>
      </c>
    </row>
    <row r="309" spans="1:6">
      <c r="A309" s="51" t="s">
        <v>937</v>
      </c>
      <c r="B309" s="52" t="s">
        <v>507</v>
      </c>
      <c r="C309" s="53" t="s">
        <v>938</v>
      </c>
      <c r="D309" s="54">
        <v>1000000</v>
      </c>
      <c r="E309" s="55">
        <v>166666.66</v>
      </c>
      <c r="F309" s="56">
        <f t="shared" si="4"/>
        <v>833333.34</v>
      </c>
    </row>
    <row r="310" spans="1:6" ht="33.75">
      <c r="A310" s="51" t="s">
        <v>546</v>
      </c>
      <c r="B310" s="52" t="s">
        <v>507</v>
      </c>
      <c r="C310" s="53" t="s">
        <v>939</v>
      </c>
      <c r="D310" s="54">
        <v>1000000</v>
      </c>
      <c r="E310" s="55">
        <v>166666.66</v>
      </c>
      <c r="F310" s="56">
        <f t="shared" si="4"/>
        <v>833333.34</v>
      </c>
    </row>
    <row r="311" spans="1:6">
      <c r="A311" s="24" t="s">
        <v>519</v>
      </c>
      <c r="B311" s="63" t="s">
        <v>507</v>
      </c>
      <c r="C311" s="26" t="s">
        <v>940</v>
      </c>
      <c r="D311" s="27">
        <v>1000000</v>
      </c>
      <c r="E311" s="64">
        <v>166666.66</v>
      </c>
      <c r="F311" s="65">
        <f t="shared" si="4"/>
        <v>833333.34</v>
      </c>
    </row>
    <row r="312" spans="1:6" ht="78.75">
      <c r="A312" s="66" t="s">
        <v>941</v>
      </c>
      <c r="B312" s="63" t="s">
        <v>507</v>
      </c>
      <c r="C312" s="26" t="s">
        <v>942</v>
      </c>
      <c r="D312" s="27">
        <v>1000000</v>
      </c>
      <c r="E312" s="64">
        <v>166666.66</v>
      </c>
      <c r="F312" s="65">
        <f t="shared" si="4"/>
        <v>833333.34</v>
      </c>
    </row>
    <row r="313" spans="1:6" ht="22.5">
      <c r="A313" s="24" t="s">
        <v>752</v>
      </c>
      <c r="B313" s="63" t="s">
        <v>507</v>
      </c>
      <c r="C313" s="26" t="s">
        <v>943</v>
      </c>
      <c r="D313" s="27">
        <v>1000000</v>
      </c>
      <c r="E313" s="64">
        <v>166666.66</v>
      </c>
      <c r="F313" s="65">
        <f t="shared" si="4"/>
        <v>833333.34</v>
      </c>
    </row>
    <row r="314" spans="1:6" ht="22.5">
      <c r="A314" s="51" t="s">
        <v>944</v>
      </c>
      <c r="B314" s="52" t="s">
        <v>507</v>
      </c>
      <c r="C314" s="53" t="s">
        <v>945</v>
      </c>
      <c r="D314" s="54">
        <v>2695000</v>
      </c>
      <c r="E314" s="55">
        <v>798369.01</v>
      </c>
      <c r="F314" s="56">
        <f t="shared" si="4"/>
        <v>1896630.99</v>
      </c>
    </row>
    <row r="315" spans="1:6">
      <c r="A315" s="51" t="s">
        <v>513</v>
      </c>
      <c r="B315" s="52" t="s">
        <v>507</v>
      </c>
      <c r="C315" s="53" t="s">
        <v>946</v>
      </c>
      <c r="D315" s="54">
        <v>2695000</v>
      </c>
      <c r="E315" s="55">
        <v>798369.01</v>
      </c>
      <c r="F315" s="56">
        <f t="shared" si="4"/>
        <v>1896630.99</v>
      </c>
    </row>
    <row r="316" spans="1:6" ht="45">
      <c r="A316" s="51" t="s">
        <v>947</v>
      </c>
      <c r="B316" s="52" t="s">
        <v>507</v>
      </c>
      <c r="C316" s="53" t="s">
        <v>948</v>
      </c>
      <c r="D316" s="54">
        <v>2695000</v>
      </c>
      <c r="E316" s="55">
        <v>798369.01</v>
      </c>
      <c r="F316" s="56">
        <f t="shared" si="4"/>
        <v>1896630.99</v>
      </c>
    </row>
    <row r="317" spans="1:6" ht="33.75">
      <c r="A317" s="51" t="s">
        <v>595</v>
      </c>
      <c r="B317" s="52" t="s">
        <v>507</v>
      </c>
      <c r="C317" s="53" t="s">
        <v>949</v>
      </c>
      <c r="D317" s="54">
        <v>2464300</v>
      </c>
      <c r="E317" s="55">
        <v>764738.41</v>
      </c>
      <c r="F317" s="56">
        <f t="shared" si="4"/>
        <v>1699561.5899999999</v>
      </c>
    </row>
    <row r="318" spans="1:6" ht="22.5">
      <c r="A318" s="24" t="s">
        <v>950</v>
      </c>
      <c r="B318" s="63" t="s">
        <v>507</v>
      </c>
      <c r="C318" s="26" t="s">
        <v>951</v>
      </c>
      <c r="D318" s="27">
        <v>2464300</v>
      </c>
      <c r="E318" s="64">
        <v>764738.41</v>
      </c>
      <c r="F318" s="65">
        <f t="shared" si="4"/>
        <v>1699561.5899999999</v>
      </c>
    </row>
    <row r="319" spans="1:6">
      <c r="A319" s="24" t="s">
        <v>952</v>
      </c>
      <c r="B319" s="63" t="s">
        <v>507</v>
      </c>
      <c r="C319" s="26" t="s">
        <v>953</v>
      </c>
      <c r="D319" s="27">
        <v>2464300</v>
      </c>
      <c r="E319" s="64">
        <v>764738.41</v>
      </c>
      <c r="F319" s="65">
        <f t="shared" si="4"/>
        <v>1699561.5899999999</v>
      </c>
    </row>
    <row r="320" spans="1:6" ht="22.5">
      <c r="A320" s="24" t="s">
        <v>523</v>
      </c>
      <c r="B320" s="63" t="s">
        <v>507</v>
      </c>
      <c r="C320" s="26" t="s">
        <v>954</v>
      </c>
      <c r="D320" s="27">
        <v>1036600</v>
      </c>
      <c r="E320" s="64">
        <v>437936.96</v>
      </c>
      <c r="F320" s="65">
        <f t="shared" si="4"/>
        <v>598663.04</v>
      </c>
    </row>
    <row r="321" spans="1:6" ht="33.75">
      <c r="A321" s="24" t="s">
        <v>525</v>
      </c>
      <c r="B321" s="63" t="s">
        <v>507</v>
      </c>
      <c r="C321" s="26" t="s">
        <v>955</v>
      </c>
      <c r="D321" s="27">
        <v>800</v>
      </c>
      <c r="E321" s="64" t="s">
        <v>47</v>
      </c>
      <c r="F321" s="65">
        <f t="shared" si="4"/>
        <v>800</v>
      </c>
    </row>
    <row r="322" spans="1:6" ht="22.5">
      <c r="A322" s="24" t="s">
        <v>956</v>
      </c>
      <c r="B322" s="63" t="s">
        <v>507</v>
      </c>
      <c r="C322" s="26" t="s">
        <v>957</v>
      </c>
      <c r="D322" s="27">
        <v>711436</v>
      </c>
      <c r="E322" s="64">
        <v>49710.64</v>
      </c>
      <c r="F322" s="65">
        <f t="shared" si="4"/>
        <v>661725.36</v>
      </c>
    </row>
    <row r="323" spans="1:6" ht="33.75">
      <c r="A323" s="24" t="s">
        <v>527</v>
      </c>
      <c r="B323" s="63" t="s">
        <v>507</v>
      </c>
      <c r="C323" s="26" t="s">
        <v>958</v>
      </c>
      <c r="D323" s="27">
        <v>313100</v>
      </c>
      <c r="E323" s="64">
        <v>88587.7</v>
      </c>
      <c r="F323" s="65">
        <f t="shared" si="4"/>
        <v>224512.3</v>
      </c>
    </row>
    <row r="324" spans="1:6">
      <c r="A324" s="24" t="s">
        <v>529</v>
      </c>
      <c r="B324" s="63" t="s">
        <v>507</v>
      </c>
      <c r="C324" s="26" t="s">
        <v>959</v>
      </c>
      <c r="D324" s="27">
        <v>402364</v>
      </c>
      <c r="E324" s="64">
        <v>188503.11</v>
      </c>
      <c r="F324" s="65">
        <f t="shared" si="4"/>
        <v>213860.89</v>
      </c>
    </row>
    <row r="325" spans="1:6" ht="33.75">
      <c r="A325" s="51" t="s">
        <v>637</v>
      </c>
      <c r="B325" s="52" t="s">
        <v>507</v>
      </c>
      <c r="C325" s="53" t="s">
        <v>960</v>
      </c>
      <c r="D325" s="54">
        <v>230700</v>
      </c>
      <c r="E325" s="55">
        <v>33630.6</v>
      </c>
      <c r="F325" s="56">
        <f t="shared" si="4"/>
        <v>197069.4</v>
      </c>
    </row>
    <row r="326" spans="1:6" ht="22.5">
      <c r="A326" s="24" t="s">
        <v>961</v>
      </c>
      <c r="B326" s="63" t="s">
        <v>507</v>
      </c>
      <c r="C326" s="26" t="s">
        <v>962</v>
      </c>
      <c r="D326" s="27">
        <v>230700</v>
      </c>
      <c r="E326" s="64">
        <v>33630.6</v>
      </c>
      <c r="F326" s="65">
        <f t="shared" si="4"/>
        <v>197069.4</v>
      </c>
    </row>
    <row r="327" spans="1:6" ht="45">
      <c r="A327" s="24" t="s">
        <v>963</v>
      </c>
      <c r="B327" s="63" t="s">
        <v>507</v>
      </c>
      <c r="C327" s="26" t="s">
        <v>964</v>
      </c>
      <c r="D327" s="27">
        <v>230700</v>
      </c>
      <c r="E327" s="64">
        <v>33630.6</v>
      </c>
      <c r="F327" s="65">
        <f t="shared" si="4"/>
        <v>197069.4</v>
      </c>
    </row>
    <row r="328" spans="1:6">
      <c r="A328" s="24" t="s">
        <v>529</v>
      </c>
      <c r="B328" s="63" t="s">
        <v>507</v>
      </c>
      <c r="C328" s="26" t="s">
        <v>965</v>
      </c>
      <c r="D328" s="27">
        <v>92700</v>
      </c>
      <c r="E328" s="64">
        <v>6030.6</v>
      </c>
      <c r="F328" s="65">
        <f t="shared" si="4"/>
        <v>86669.4</v>
      </c>
    </row>
    <row r="329" spans="1:6">
      <c r="A329" s="24" t="s">
        <v>966</v>
      </c>
      <c r="B329" s="63" t="s">
        <v>507</v>
      </c>
      <c r="C329" s="26" t="s">
        <v>967</v>
      </c>
      <c r="D329" s="27">
        <v>138000</v>
      </c>
      <c r="E329" s="64">
        <v>27600</v>
      </c>
      <c r="F329" s="65">
        <f t="shared" si="4"/>
        <v>110400</v>
      </c>
    </row>
    <row r="330" spans="1:6" ht="22.5">
      <c r="A330" s="51" t="s">
        <v>968</v>
      </c>
      <c r="B330" s="52" t="s">
        <v>507</v>
      </c>
      <c r="C330" s="53" t="s">
        <v>969</v>
      </c>
      <c r="D330" s="54">
        <v>4206700</v>
      </c>
      <c r="E330" s="55">
        <v>1253493.44</v>
      </c>
      <c r="F330" s="56">
        <f t="shared" si="4"/>
        <v>2953206.56</v>
      </c>
    </row>
    <row r="331" spans="1:6">
      <c r="A331" s="51" t="s">
        <v>513</v>
      </c>
      <c r="B331" s="52" t="s">
        <v>507</v>
      </c>
      <c r="C331" s="53" t="s">
        <v>970</v>
      </c>
      <c r="D331" s="54">
        <v>4206700</v>
      </c>
      <c r="E331" s="55">
        <v>1253493.44</v>
      </c>
      <c r="F331" s="56">
        <f t="shared" si="4"/>
        <v>2953206.56</v>
      </c>
    </row>
    <row r="332" spans="1:6" ht="33.75">
      <c r="A332" s="51" t="s">
        <v>971</v>
      </c>
      <c r="B332" s="52" t="s">
        <v>507</v>
      </c>
      <c r="C332" s="53" t="s">
        <v>972</v>
      </c>
      <c r="D332" s="54">
        <v>4206700</v>
      </c>
      <c r="E332" s="55">
        <v>1253493.44</v>
      </c>
      <c r="F332" s="56">
        <f t="shared" si="4"/>
        <v>2953206.56</v>
      </c>
    </row>
    <row r="333" spans="1:6" ht="33.75">
      <c r="A333" s="51" t="s">
        <v>595</v>
      </c>
      <c r="B333" s="52" t="s">
        <v>507</v>
      </c>
      <c r="C333" s="53" t="s">
        <v>973</v>
      </c>
      <c r="D333" s="54">
        <v>4206700</v>
      </c>
      <c r="E333" s="55">
        <v>1253493.44</v>
      </c>
      <c r="F333" s="56">
        <f t="shared" si="4"/>
        <v>2953206.56</v>
      </c>
    </row>
    <row r="334" spans="1:6" ht="22.5">
      <c r="A334" s="24" t="s">
        <v>974</v>
      </c>
      <c r="B334" s="63" t="s">
        <v>507</v>
      </c>
      <c r="C334" s="26" t="s">
        <v>975</v>
      </c>
      <c r="D334" s="27">
        <v>4206700</v>
      </c>
      <c r="E334" s="64">
        <v>1253493.44</v>
      </c>
      <c r="F334" s="65">
        <f t="shared" si="4"/>
        <v>2953206.56</v>
      </c>
    </row>
    <row r="335" spans="1:6" ht="22.5">
      <c r="A335" s="24" t="s">
        <v>599</v>
      </c>
      <c r="B335" s="63" t="s">
        <v>507</v>
      </c>
      <c r="C335" s="26" t="s">
        <v>976</v>
      </c>
      <c r="D335" s="27">
        <v>2192800</v>
      </c>
      <c r="E335" s="64">
        <v>724674.18</v>
      </c>
      <c r="F335" s="65">
        <f t="shared" ref="F335:F398" si="5">IF(OR(D335="-",IF(E335="-",0,E335)&gt;=IF(D335="-",0,D335)),"-",IF(D335="-",0,D335)-IF(E335="-",0,E335))</f>
        <v>1468125.8199999998</v>
      </c>
    </row>
    <row r="336" spans="1:6" ht="22.5">
      <c r="A336" s="24" t="s">
        <v>523</v>
      </c>
      <c r="B336" s="63" t="s">
        <v>507</v>
      </c>
      <c r="C336" s="26" t="s">
        <v>977</v>
      </c>
      <c r="D336" s="27">
        <v>1335600</v>
      </c>
      <c r="E336" s="64">
        <v>474848.64</v>
      </c>
      <c r="F336" s="65">
        <f t="shared" si="5"/>
        <v>860751.35999999999</v>
      </c>
    </row>
    <row r="337" spans="1:6" ht="33.75">
      <c r="A337" s="24" t="s">
        <v>525</v>
      </c>
      <c r="B337" s="63" t="s">
        <v>507</v>
      </c>
      <c r="C337" s="26" t="s">
        <v>978</v>
      </c>
      <c r="D337" s="27">
        <v>5100</v>
      </c>
      <c r="E337" s="64" t="s">
        <v>47</v>
      </c>
      <c r="F337" s="65">
        <f t="shared" si="5"/>
        <v>5100</v>
      </c>
    </row>
    <row r="338" spans="1:6" ht="33.75">
      <c r="A338" s="24" t="s">
        <v>527</v>
      </c>
      <c r="B338" s="63" t="s">
        <v>507</v>
      </c>
      <c r="C338" s="26" t="s">
        <v>979</v>
      </c>
      <c r="D338" s="27">
        <v>403400</v>
      </c>
      <c r="E338" s="64">
        <v>131156.1</v>
      </c>
      <c r="F338" s="65">
        <f t="shared" si="5"/>
        <v>272243.90000000002</v>
      </c>
    </row>
    <row r="339" spans="1:6">
      <c r="A339" s="24" t="s">
        <v>529</v>
      </c>
      <c r="B339" s="63" t="s">
        <v>507</v>
      </c>
      <c r="C339" s="26" t="s">
        <v>980</v>
      </c>
      <c r="D339" s="27">
        <v>448700</v>
      </c>
      <c r="E339" s="64">
        <v>118669.44</v>
      </c>
      <c r="F339" s="65">
        <f t="shared" si="5"/>
        <v>330030.56</v>
      </c>
    </row>
    <row r="340" spans="1:6" ht="22.5">
      <c r="A340" s="24" t="s">
        <v>549</v>
      </c>
      <c r="B340" s="63" t="s">
        <v>507</v>
      </c>
      <c r="C340" s="26" t="s">
        <v>981</v>
      </c>
      <c r="D340" s="27">
        <v>19600</v>
      </c>
      <c r="E340" s="64" t="s">
        <v>47</v>
      </c>
      <c r="F340" s="65">
        <f t="shared" si="5"/>
        <v>19600</v>
      </c>
    </row>
    <row r="341" spans="1:6" ht="33.75">
      <c r="A341" s="24" t="s">
        <v>525</v>
      </c>
      <c r="B341" s="63" t="s">
        <v>507</v>
      </c>
      <c r="C341" s="26" t="s">
        <v>982</v>
      </c>
      <c r="D341" s="27">
        <v>4600</v>
      </c>
      <c r="E341" s="64" t="s">
        <v>47</v>
      </c>
      <c r="F341" s="65">
        <f t="shared" si="5"/>
        <v>4600</v>
      </c>
    </row>
    <row r="342" spans="1:6">
      <c r="A342" s="24" t="s">
        <v>529</v>
      </c>
      <c r="B342" s="63" t="s">
        <v>507</v>
      </c>
      <c r="C342" s="26" t="s">
        <v>983</v>
      </c>
      <c r="D342" s="27">
        <v>15000</v>
      </c>
      <c r="E342" s="64" t="s">
        <v>47</v>
      </c>
      <c r="F342" s="65">
        <f t="shared" si="5"/>
        <v>15000</v>
      </c>
    </row>
    <row r="343" spans="1:6" ht="22.5">
      <c r="A343" s="24" t="s">
        <v>984</v>
      </c>
      <c r="B343" s="63" t="s">
        <v>507</v>
      </c>
      <c r="C343" s="26" t="s">
        <v>985</v>
      </c>
      <c r="D343" s="27">
        <v>1994300</v>
      </c>
      <c r="E343" s="64">
        <v>528819.26</v>
      </c>
      <c r="F343" s="65">
        <f t="shared" si="5"/>
        <v>1465480.74</v>
      </c>
    </row>
    <row r="344" spans="1:6" ht="22.5">
      <c r="A344" s="24" t="s">
        <v>523</v>
      </c>
      <c r="B344" s="63" t="s">
        <v>507</v>
      </c>
      <c r="C344" s="26" t="s">
        <v>986</v>
      </c>
      <c r="D344" s="27">
        <v>1531700</v>
      </c>
      <c r="E344" s="64">
        <v>411553.35</v>
      </c>
      <c r="F344" s="65">
        <f t="shared" si="5"/>
        <v>1120146.6499999999</v>
      </c>
    </row>
    <row r="345" spans="1:6" ht="33.75">
      <c r="A345" s="24" t="s">
        <v>527</v>
      </c>
      <c r="B345" s="63" t="s">
        <v>507</v>
      </c>
      <c r="C345" s="26" t="s">
        <v>987</v>
      </c>
      <c r="D345" s="27">
        <v>462600</v>
      </c>
      <c r="E345" s="64">
        <v>117265.91</v>
      </c>
      <c r="F345" s="65">
        <f t="shared" si="5"/>
        <v>345334.08999999997</v>
      </c>
    </row>
    <row r="346" spans="1:6" ht="22.5">
      <c r="A346" s="51" t="s">
        <v>14</v>
      </c>
      <c r="B346" s="52" t="s">
        <v>507</v>
      </c>
      <c r="C346" s="53" t="s">
        <v>988</v>
      </c>
      <c r="D346" s="54">
        <v>255160604.50999999</v>
      </c>
      <c r="E346" s="55">
        <v>109192629.75</v>
      </c>
      <c r="F346" s="56">
        <f t="shared" si="5"/>
        <v>145967974.75999999</v>
      </c>
    </row>
    <row r="347" spans="1:6">
      <c r="A347" s="51" t="s">
        <v>513</v>
      </c>
      <c r="B347" s="52" t="s">
        <v>507</v>
      </c>
      <c r="C347" s="53" t="s">
        <v>989</v>
      </c>
      <c r="D347" s="54">
        <v>14171612.869999999</v>
      </c>
      <c r="E347" s="55">
        <v>2619167.7999999998</v>
      </c>
      <c r="F347" s="56">
        <f t="shared" si="5"/>
        <v>11552445.07</v>
      </c>
    </row>
    <row r="348" spans="1:6">
      <c r="A348" s="51" t="s">
        <v>990</v>
      </c>
      <c r="B348" s="52" t="s">
        <v>507</v>
      </c>
      <c r="C348" s="53" t="s">
        <v>991</v>
      </c>
      <c r="D348" s="54">
        <v>11552445.07</v>
      </c>
      <c r="E348" s="55" t="s">
        <v>47</v>
      </c>
      <c r="F348" s="56">
        <f t="shared" si="5"/>
        <v>11552445.07</v>
      </c>
    </row>
    <row r="349" spans="1:6" ht="33.75">
      <c r="A349" s="51" t="s">
        <v>637</v>
      </c>
      <c r="B349" s="52" t="s">
        <v>507</v>
      </c>
      <c r="C349" s="53" t="s">
        <v>992</v>
      </c>
      <c r="D349" s="54">
        <v>11552445.07</v>
      </c>
      <c r="E349" s="55" t="s">
        <v>47</v>
      </c>
      <c r="F349" s="56">
        <f t="shared" si="5"/>
        <v>11552445.07</v>
      </c>
    </row>
    <row r="350" spans="1:6" ht="22.5">
      <c r="A350" s="24" t="s">
        <v>993</v>
      </c>
      <c r="B350" s="63" t="s">
        <v>507</v>
      </c>
      <c r="C350" s="26" t="s">
        <v>994</v>
      </c>
      <c r="D350" s="27">
        <v>11552445.07</v>
      </c>
      <c r="E350" s="64" t="s">
        <v>47</v>
      </c>
      <c r="F350" s="65">
        <f t="shared" si="5"/>
        <v>11552445.07</v>
      </c>
    </row>
    <row r="351" spans="1:6" ht="22.5">
      <c r="A351" s="24" t="s">
        <v>995</v>
      </c>
      <c r="B351" s="63" t="s">
        <v>507</v>
      </c>
      <c r="C351" s="26" t="s">
        <v>996</v>
      </c>
      <c r="D351" s="27">
        <v>11552445.07</v>
      </c>
      <c r="E351" s="64" t="s">
        <v>47</v>
      </c>
      <c r="F351" s="65">
        <f t="shared" si="5"/>
        <v>11552445.07</v>
      </c>
    </row>
    <row r="352" spans="1:6">
      <c r="A352" s="24" t="s">
        <v>997</v>
      </c>
      <c r="B352" s="63" t="s">
        <v>507</v>
      </c>
      <c r="C352" s="26" t="s">
        <v>998</v>
      </c>
      <c r="D352" s="27">
        <v>11552445.07</v>
      </c>
      <c r="E352" s="64" t="s">
        <v>47</v>
      </c>
      <c r="F352" s="65">
        <f t="shared" si="5"/>
        <v>11552445.07</v>
      </c>
    </row>
    <row r="353" spans="1:6">
      <c r="A353" s="51" t="s">
        <v>622</v>
      </c>
      <c r="B353" s="52" t="s">
        <v>507</v>
      </c>
      <c r="C353" s="53" t="s">
        <v>999</v>
      </c>
      <c r="D353" s="54">
        <v>2619167.7999999998</v>
      </c>
      <c r="E353" s="55">
        <v>2619167.7999999998</v>
      </c>
      <c r="F353" s="56" t="str">
        <f t="shared" si="5"/>
        <v>-</v>
      </c>
    </row>
    <row r="354" spans="1:6" ht="33.75">
      <c r="A354" s="51" t="s">
        <v>637</v>
      </c>
      <c r="B354" s="52" t="s">
        <v>507</v>
      </c>
      <c r="C354" s="53" t="s">
        <v>1000</v>
      </c>
      <c r="D354" s="54">
        <v>2619167.7999999998</v>
      </c>
      <c r="E354" s="55">
        <v>2619167.7999999998</v>
      </c>
      <c r="F354" s="56" t="str">
        <f t="shared" si="5"/>
        <v>-</v>
      </c>
    </row>
    <row r="355" spans="1:6">
      <c r="A355" s="24" t="s">
        <v>653</v>
      </c>
      <c r="B355" s="63" t="s">
        <v>507</v>
      </c>
      <c r="C355" s="26" t="s">
        <v>1001</v>
      </c>
      <c r="D355" s="27">
        <v>2619167.7999999998</v>
      </c>
      <c r="E355" s="64">
        <v>2619167.7999999998</v>
      </c>
      <c r="F355" s="65" t="str">
        <f t="shared" si="5"/>
        <v>-</v>
      </c>
    </row>
    <row r="356" spans="1:6" ht="45">
      <c r="A356" s="24" t="s">
        <v>1002</v>
      </c>
      <c r="B356" s="63" t="s">
        <v>507</v>
      </c>
      <c r="C356" s="26" t="s">
        <v>1003</v>
      </c>
      <c r="D356" s="27">
        <v>2619167.7999999998</v>
      </c>
      <c r="E356" s="64">
        <v>2619167.7999999998</v>
      </c>
      <c r="F356" s="65" t="str">
        <f t="shared" si="5"/>
        <v>-</v>
      </c>
    </row>
    <row r="357" spans="1:6">
      <c r="A357" s="24" t="s">
        <v>463</v>
      </c>
      <c r="B357" s="63" t="s">
        <v>507</v>
      </c>
      <c r="C357" s="26" t="s">
        <v>1004</v>
      </c>
      <c r="D357" s="27">
        <v>2619167.7999999998</v>
      </c>
      <c r="E357" s="64">
        <v>2619167.7999999998</v>
      </c>
      <c r="F357" s="65" t="str">
        <f t="shared" si="5"/>
        <v>-</v>
      </c>
    </row>
    <row r="358" spans="1:6" ht="22.5">
      <c r="A358" s="51" t="s">
        <v>672</v>
      </c>
      <c r="B358" s="52" t="s">
        <v>507</v>
      </c>
      <c r="C358" s="53" t="s">
        <v>1005</v>
      </c>
      <c r="D358" s="54">
        <v>1797000</v>
      </c>
      <c r="E358" s="55">
        <v>597000</v>
      </c>
      <c r="F358" s="56">
        <f t="shared" si="5"/>
        <v>1200000</v>
      </c>
    </row>
    <row r="359" spans="1:6" ht="22.5">
      <c r="A359" s="51" t="s">
        <v>691</v>
      </c>
      <c r="B359" s="52" t="s">
        <v>507</v>
      </c>
      <c r="C359" s="53" t="s">
        <v>1006</v>
      </c>
      <c r="D359" s="54">
        <v>1797000</v>
      </c>
      <c r="E359" s="55">
        <v>597000</v>
      </c>
      <c r="F359" s="56">
        <f t="shared" si="5"/>
        <v>1200000</v>
      </c>
    </row>
    <row r="360" spans="1:6" ht="33.75">
      <c r="A360" s="51" t="s">
        <v>556</v>
      </c>
      <c r="B360" s="52" t="s">
        <v>507</v>
      </c>
      <c r="C360" s="53" t="s">
        <v>1007</v>
      </c>
      <c r="D360" s="54">
        <v>1797000</v>
      </c>
      <c r="E360" s="55">
        <v>597000</v>
      </c>
      <c r="F360" s="56">
        <f t="shared" si="5"/>
        <v>1200000</v>
      </c>
    </row>
    <row r="361" spans="1:6">
      <c r="A361" s="24" t="s">
        <v>519</v>
      </c>
      <c r="B361" s="63" t="s">
        <v>507</v>
      </c>
      <c r="C361" s="26" t="s">
        <v>1008</v>
      </c>
      <c r="D361" s="27">
        <v>1797000</v>
      </c>
      <c r="E361" s="64">
        <v>597000</v>
      </c>
      <c r="F361" s="65">
        <f t="shared" si="5"/>
        <v>1200000</v>
      </c>
    </row>
    <row r="362" spans="1:6" ht="22.5">
      <c r="A362" s="24" t="s">
        <v>1009</v>
      </c>
      <c r="B362" s="63" t="s">
        <v>507</v>
      </c>
      <c r="C362" s="26" t="s">
        <v>1010</v>
      </c>
      <c r="D362" s="27">
        <v>1797000</v>
      </c>
      <c r="E362" s="64">
        <v>597000</v>
      </c>
      <c r="F362" s="65">
        <f t="shared" si="5"/>
        <v>1200000</v>
      </c>
    </row>
    <row r="363" spans="1:6">
      <c r="A363" s="24" t="s">
        <v>463</v>
      </c>
      <c r="B363" s="63" t="s">
        <v>507</v>
      </c>
      <c r="C363" s="26" t="s">
        <v>1011</v>
      </c>
      <c r="D363" s="27">
        <v>1797000</v>
      </c>
      <c r="E363" s="64">
        <v>597000</v>
      </c>
      <c r="F363" s="65">
        <f t="shared" si="5"/>
        <v>1200000</v>
      </c>
    </row>
    <row r="364" spans="1:6">
      <c r="A364" s="51" t="s">
        <v>708</v>
      </c>
      <c r="B364" s="52" t="s">
        <v>507</v>
      </c>
      <c r="C364" s="53" t="s">
        <v>1012</v>
      </c>
      <c r="D364" s="54">
        <v>11860841.640000001</v>
      </c>
      <c r="E364" s="55">
        <v>6384881.9500000002</v>
      </c>
      <c r="F364" s="56">
        <f t="shared" si="5"/>
        <v>5475959.6900000004</v>
      </c>
    </row>
    <row r="365" spans="1:6">
      <c r="A365" s="51" t="s">
        <v>732</v>
      </c>
      <c r="B365" s="52" t="s">
        <v>507</v>
      </c>
      <c r="C365" s="53" t="s">
        <v>1013</v>
      </c>
      <c r="D365" s="54">
        <v>11860841.640000001</v>
      </c>
      <c r="E365" s="55">
        <v>6384881.9500000002</v>
      </c>
      <c r="F365" s="56">
        <f t="shared" si="5"/>
        <v>5475959.6900000004</v>
      </c>
    </row>
    <row r="366" spans="1:6" ht="67.5">
      <c r="A366" s="51" t="s">
        <v>726</v>
      </c>
      <c r="B366" s="52" t="s">
        <v>507</v>
      </c>
      <c r="C366" s="53" t="s">
        <v>1014</v>
      </c>
      <c r="D366" s="54">
        <v>11860841.640000001</v>
      </c>
      <c r="E366" s="55">
        <v>6384881.9500000002</v>
      </c>
      <c r="F366" s="56">
        <f t="shared" si="5"/>
        <v>5475959.6900000004</v>
      </c>
    </row>
    <row r="367" spans="1:6">
      <c r="A367" s="24" t="s">
        <v>519</v>
      </c>
      <c r="B367" s="63" t="s">
        <v>507</v>
      </c>
      <c r="C367" s="26" t="s">
        <v>1015</v>
      </c>
      <c r="D367" s="27">
        <v>11860841.640000001</v>
      </c>
      <c r="E367" s="64">
        <v>6384881.9500000002</v>
      </c>
      <c r="F367" s="65">
        <f t="shared" si="5"/>
        <v>5475959.6900000004</v>
      </c>
    </row>
    <row r="368" spans="1:6" ht="67.5">
      <c r="A368" s="66" t="s">
        <v>1016</v>
      </c>
      <c r="B368" s="63" t="s">
        <v>507</v>
      </c>
      <c r="C368" s="26" t="s">
        <v>1017</v>
      </c>
      <c r="D368" s="27">
        <v>11860841.640000001</v>
      </c>
      <c r="E368" s="64">
        <v>6384881.9500000002</v>
      </c>
      <c r="F368" s="65">
        <f t="shared" si="5"/>
        <v>5475959.6900000004</v>
      </c>
    </row>
    <row r="369" spans="1:6">
      <c r="A369" s="24" t="s">
        <v>463</v>
      </c>
      <c r="B369" s="63" t="s">
        <v>507</v>
      </c>
      <c r="C369" s="26" t="s">
        <v>1018</v>
      </c>
      <c r="D369" s="27">
        <v>11860841.640000001</v>
      </c>
      <c r="E369" s="64">
        <v>6384881.9500000002</v>
      </c>
      <c r="F369" s="65">
        <f t="shared" si="5"/>
        <v>5475959.6900000004</v>
      </c>
    </row>
    <row r="370" spans="1:6">
      <c r="A370" s="51" t="s">
        <v>779</v>
      </c>
      <c r="B370" s="52" t="s">
        <v>507</v>
      </c>
      <c r="C370" s="53" t="s">
        <v>1019</v>
      </c>
      <c r="D370" s="54">
        <v>8218100</v>
      </c>
      <c r="E370" s="55" t="s">
        <v>47</v>
      </c>
      <c r="F370" s="56">
        <f t="shared" si="5"/>
        <v>8218100</v>
      </c>
    </row>
    <row r="371" spans="1:6">
      <c r="A371" s="51" t="s">
        <v>781</v>
      </c>
      <c r="B371" s="52" t="s">
        <v>507</v>
      </c>
      <c r="C371" s="53" t="s">
        <v>1020</v>
      </c>
      <c r="D371" s="54">
        <v>8218100</v>
      </c>
      <c r="E371" s="55" t="s">
        <v>47</v>
      </c>
      <c r="F371" s="56">
        <f t="shared" si="5"/>
        <v>8218100</v>
      </c>
    </row>
    <row r="372" spans="1:6" ht="45">
      <c r="A372" s="51" t="s">
        <v>531</v>
      </c>
      <c r="B372" s="52" t="s">
        <v>507</v>
      </c>
      <c r="C372" s="53" t="s">
        <v>1021</v>
      </c>
      <c r="D372" s="54">
        <v>8218100</v>
      </c>
      <c r="E372" s="55" t="s">
        <v>47</v>
      </c>
      <c r="F372" s="56">
        <f t="shared" si="5"/>
        <v>8218100</v>
      </c>
    </row>
    <row r="373" spans="1:6">
      <c r="A373" s="24" t="s">
        <v>519</v>
      </c>
      <c r="B373" s="63" t="s">
        <v>507</v>
      </c>
      <c r="C373" s="26" t="s">
        <v>1022</v>
      </c>
      <c r="D373" s="27">
        <v>8218100</v>
      </c>
      <c r="E373" s="64" t="s">
        <v>47</v>
      </c>
      <c r="F373" s="65">
        <f t="shared" si="5"/>
        <v>8218100</v>
      </c>
    </row>
    <row r="374" spans="1:6" ht="56.25">
      <c r="A374" s="24" t="s">
        <v>1023</v>
      </c>
      <c r="B374" s="63" t="s">
        <v>507</v>
      </c>
      <c r="C374" s="26" t="s">
        <v>1024</v>
      </c>
      <c r="D374" s="27">
        <v>8218100</v>
      </c>
      <c r="E374" s="64" t="s">
        <v>47</v>
      </c>
      <c r="F374" s="65">
        <f t="shared" si="5"/>
        <v>8218100</v>
      </c>
    </row>
    <row r="375" spans="1:6">
      <c r="A375" s="24" t="s">
        <v>463</v>
      </c>
      <c r="B375" s="63" t="s">
        <v>507</v>
      </c>
      <c r="C375" s="26" t="s">
        <v>1025</v>
      </c>
      <c r="D375" s="27">
        <v>8218100</v>
      </c>
      <c r="E375" s="64" t="s">
        <v>47</v>
      </c>
      <c r="F375" s="65">
        <f t="shared" si="5"/>
        <v>8218100</v>
      </c>
    </row>
    <row r="376" spans="1:6" ht="22.5">
      <c r="A376" s="51" t="s">
        <v>1026</v>
      </c>
      <c r="B376" s="52" t="s">
        <v>507</v>
      </c>
      <c r="C376" s="53" t="s">
        <v>1027</v>
      </c>
      <c r="D376" s="54">
        <v>500000</v>
      </c>
      <c r="E376" s="55" t="s">
        <v>47</v>
      </c>
      <c r="F376" s="56">
        <f t="shared" si="5"/>
        <v>500000</v>
      </c>
    </row>
    <row r="377" spans="1:6" ht="22.5">
      <c r="A377" s="51" t="s">
        <v>1028</v>
      </c>
      <c r="B377" s="52" t="s">
        <v>507</v>
      </c>
      <c r="C377" s="53" t="s">
        <v>1029</v>
      </c>
      <c r="D377" s="54">
        <v>500000</v>
      </c>
      <c r="E377" s="55" t="s">
        <v>47</v>
      </c>
      <c r="F377" s="56">
        <f t="shared" si="5"/>
        <v>500000</v>
      </c>
    </row>
    <row r="378" spans="1:6" ht="45">
      <c r="A378" s="51" t="s">
        <v>531</v>
      </c>
      <c r="B378" s="52" t="s">
        <v>507</v>
      </c>
      <c r="C378" s="53" t="s">
        <v>1030</v>
      </c>
      <c r="D378" s="54">
        <v>500000</v>
      </c>
      <c r="E378" s="55" t="s">
        <v>47</v>
      </c>
      <c r="F378" s="56">
        <f t="shared" si="5"/>
        <v>500000</v>
      </c>
    </row>
    <row r="379" spans="1:6">
      <c r="A379" s="24" t="s">
        <v>519</v>
      </c>
      <c r="B379" s="63" t="s">
        <v>507</v>
      </c>
      <c r="C379" s="26" t="s">
        <v>1031</v>
      </c>
      <c r="D379" s="27">
        <v>500000</v>
      </c>
      <c r="E379" s="64" t="s">
        <v>47</v>
      </c>
      <c r="F379" s="65">
        <f t="shared" si="5"/>
        <v>500000</v>
      </c>
    </row>
    <row r="380" spans="1:6" ht="22.5">
      <c r="A380" s="24" t="s">
        <v>1032</v>
      </c>
      <c r="B380" s="63" t="s">
        <v>507</v>
      </c>
      <c r="C380" s="26" t="s">
        <v>1033</v>
      </c>
      <c r="D380" s="27">
        <v>500000</v>
      </c>
      <c r="E380" s="64" t="s">
        <v>47</v>
      </c>
      <c r="F380" s="65">
        <f t="shared" si="5"/>
        <v>500000</v>
      </c>
    </row>
    <row r="381" spans="1:6">
      <c r="A381" s="24" t="s">
        <v>1034</v>
      </c>
      <c r="B381" s="63" t="s">
        <v>507</v>
      </c>
      <c r="C381" s="26" t="s">
        <v>1035</v>
      </c>
      <c r="D381" s="27">
        <v>500000</v>
      </c>
      <c r="E381" s="64" t="s">
        <v>47</v>
      </c>
      <c r="F381" s="65">
        <f t="shared" si="5"/>
        <v>500000</v>
      </c>
    </row>
    <row r="382" spans="1:6" ht="33.75">
      <c r="A382" s="51" t="s">
        <v>1036</v>
      </c>
      <c r="B382" s="52" t="s">
        <v>507</v>
      </c>
      <c r="C382" s="53" t="s">
        <v>1037</v>
      </c>
      <c r="D382" s="54">
        <v>218613050</v>
      </c>
      <c r="E382" s="55">
        <v>99591580</v>
      </c>
      <c r="F382" s="56">
        <f t="shared" si="5"/>
        <v>119021470</v>
      </c>
    </row>
    <row r="383" spans="1:6" ht="33.75">
      <c r="A383" s="51" t="s">
        <v>1038</v>
      </c>
      <c r="B383" s="52" t="s">
        <v>507</v>
      </c>
      <c r="C383" s="53" t="s">
        <v>1039</v>
      </c>
      <c r="D383" s="54">
        <v>153221600</v>
      </c>
      <c r="E383" s="55">
        <v>83984555</v>
      </c>
      <c r="F383" s="56">
        <f t="shared" si="5"/>
        <v>69237045</v>
      </c>
    </row>
    <row r="384" spans="1:6" ht="45">
      <c r="A384" s="51" t="s">
        <v>531</v>
      </c>
      <c r="B384" s="52" t="s">
        <v>507</v>
      </c>
      <c r="C384" s="53" t="s">
        <v>1040</v>
      </c>
      <c r="D384" s="54">
        <v>153221600</v>
      </c>
      <c r="E384" s="55">
        <v>83984555</v>
      </c>
      <c r="F384" s="56">
        <f t="shared" si="5"/>
        <v>69237045</v>
      </c>
    </row>
    <row r="385" spans="1:6">
      <c r="A385" s="24" t="s">
        <v>519</v>
      </c>
      <c r="B385" s="63" t="s">
        <v>507</v>
      </c>
      <c r="C385" s="26" t="s">
        <v>1041</v>
      </c>
      <c r="D385" s="27">
        <v>153221600</v>
      </c>
      <c r="E385" s="64">
        <v>83984555</v>
      </c>
      <c r="F385" s="65">
        <f t="shared" si="5"/>
        <v>69237045</v>
      </c>
    </row>
    <row r="386" spans="1:6" ht="33.75">
      <c r="A386" s="24" t="s">
        <v>534</v>
      </c>
      <c r="B386" s="63" t="s">
        <v>507</v>
      </c>
      <c r="C386" s="26" t="s">
        <v>1042</v>
      </c>
      <c r="D386" s="27">
        <v>122578800</v>
      </c>
      <c r="E386" s="64">
        <v>73547280</v>
      </c>
      <c r="F386" s="65">
        <f t="shared" si="5"/>
        <v>49031520</v>
      </c>
    </row>
    <row r="387" spans="1:6">
      <c r="A387" s="24" t="s">
        <v>387</v>
      </c>
      <c r="B387" s="63" t="s">
        <v>507</v>
      </c>
      <c r="C387" s="26" t="s">
        <v>1043</v>
      </c>
      <c r="D387" s="27">
        <v>122578800</v>
      </c>
      <c r="E387" s="64">
        <v>73547280</v>
      </c>
      <c r="F387" s="65">
        <f t="shared" si="5"/>
        <v>49031520</v>
      </c>
    </row>
    <row r="388" spans="1:6" ht="33.75">
      <c r="A388" s="24" t="s">
        <v>1044</v>
      </c>
      <c r="B388" s="63" t="s">
        <v>507</v>
      </c>
      <c r="C388" s="26" t="s">
        <v>1045</v>
      </c>
      <c r="D388" s="27">
        <v>30642800</v>
      </c>
      <c r="E388" s="64">
        <v>10437275</v>
      </c>
      <c r="F388" s="65">
        <f t="shared" si="5"/>
        <v>20205525</v>
      </c>
    </row>
    <row r="389" spans="1:6">
      <c r="A389" s="24" t="s">
        <v>387</v>
      </c>
      <c r="B389" s="63" t="s">
        <v>507</v>
      </c>
      <c r="C389" s="26" t="s">
        <v>1046</v>
      </c>
      <c r="D389" s="27">
        <v>30642800</v>
      </c>
      <c r="E389" s="64">
        <v>10437275</v>
      </c>
      <c r="F389" s="65">
        <f t="shared" si="5"/>
        <v>20205525</v>
      </c>
    </row>
    <row r="390" spans="1:6" ht="22.5">
      <c r="A390" s="51" t="s">
        <v>1047</v>
      </c>
      <c r="B390" s="52" t="s">
        <v>507</v>
      </c>
      <c r="C390" s="53" t="s">
        <v>1048</v>
      </c>
      <c r="D390" s="54">
        <v>65391450</v>
      </c>
      <c r="E390" s="55">
        <v>15607025</v>
      </c>
      <c r="F390" s="56">
        <f t="shared" si="5"/>
        <v>49784425</v>
      </c>
    </row>
    <row r="391" spans="1:6" ht="45">
      <c r="A391" s="51" t="s">
        <v>531</v>
      </c>
      <c r="B391" s="52" t="s">
        <v>507</v>
      </c>
      <c r="C391" s="53" t="s">
        <v>1049</v>
      </c>
      <c r="D391" s="54">
        <v>65391450</v>
      </c>
      <c r="E391" s="55">
        <v>15607025</v>
      </c>
      <c r="F391" s="56">
        <f t="shared" si="5"/>
        <v>49784425</v>
      </c>
    </row>
    <row r="392" spans="1:6">
      <c r="A392" s="24" t="s">
        <v>519</v>
      </c>
      <c r="B392" s="63" t="s">
        <v>507</v>
      </c>
      <c r="C392" s="26" t="s">
        <v>1050</v>
      </c>
      <c r="D392" s="27">
        <v>65391450</v>
      </c>
      <c r="E392" s="64">
        <v>15607025</v>
      </c>
      <c r="F392" s="65">
        <f t="shared" si="5"/>
        <v>49784425</v>
      </c>
    </row>
    <row r="393" spans="1:6" ht="33.75">
      <c r="A393" s="24" t="s">
        <v>1051</v>
      </c>
      <c r="B393" s="63" t="s">
        <v>507</v>
      </c>
      <c r="C393" s="26" t="s">
        <v>1052</v>
      </c>
      <c r="D393" s="27">
        <v>65391450</v>
      </c>
      <c r="E393" s="64">
        <v>15607025</v>
      </c>
      <c r="F393" s="65">
        <f t="shared" si="5"/>
        <v>49784425</v>
      </c>
    </row>
    <row r="394" spans="1:6">
      <c r="A394" s="24" t="s">
        <v>463</v>
      </c>
      <c r="B394" s="63" t="s">
        <v>507</v>
      </c>
      <c r="C394" s="26" t="s">
        <v>1053</v>
      </c>
      <c r="D394" s="27">
        <v>65391450</v>
      </c>
      <c r="E394" s="64">
        <v>15607025</v>
      </c>
      <c r="F394" s="65">
        <f t="shared" si="5"/>
        <v>49784425</v>
      </c>
    </row>
    <row r="395" spans="1:6" ht="33.75">
      <c r="A395" s="51" t="s">
        <v>1054</v>
      </c>
      <c r="B395" s="52" t="s">
        <v>507</v>
      </c>
      <c r="C395" s="53" t="s">
        <v>1055</v>
      </c>
      <c r="D395" s="54">
        <v>1454544084.6300001</v>
      </c>
      <c r="E395" s="55">
        <v>491769434.60000002</v>
      </c>
      <c r="F395" s="56">
        <f t="shared" si="5"/>
        <v>962774650.03000009</v>
      </c>
    </row>
    <row r="396" spans="1:6" ht="22.5">
      <c r="A396" s="51" t="s">
        <v>672</v>
      </c>
      <c r="B396" s="52" t="s">
        <v>507</v>
      </c>
      <c r="C396" s="53" t="s">
        <v>1056</v>
      </c>
      <c r="D396" s="54">
        <v>1293807</v>
      </c>
      <c r="E396" s="55">
        <v>584000</v>
      </c>
      <c r="F396" s="56">
        <f t="shared" si="5"/>
        <v>709807</v>
      </c>
    </row>
    <row r="397" spans="1:6" ht="33.75">
      <c r="A397" s="51" t="s">
        <v>674</v>
      </c>
      <c r="B397" s="52" t="s">
        <v>507</v>
      </c>
      <c r="C397" s="53" t="s">
        <v>1057</v>
      </c>
      <c r="D397" s="54">
        <v>120000</v>
      </c>
      <c r="E397" s="55" t="s">
        <v>47</v>
      </c>
      <c r="F397" s="56">
        <f t="shared" si="5"/>
        <v>120000</v>
      </c>
    </row>
    <row r="398" spans="1:6" ht="33.75">
      <c r="A398" s="51" t="s">
        <v>556</v>
      </c>
      <c r="B398" s="52" t="s">
        <v>507</v>
      </c>
      <c r="C398" s="53" t="s">
        <v>1058</v>
      </c>
      <c r="D398" s="54">
        <v>120000</v>
      </c>
      <c r="E398" s="55" t="s">
        <v>47</v>
      </c>
      <c r="F398" s="56">
        <f t="shared" si="5"/>
        <v>120000</v>
      </c>
    </row>
    <row r="399" spans="1:6">
      <c r="A399" s="24" t="s">
        <v>519</v>
      </c>
      <c r="B399" s="63" t="s">
        <v>507</v>
      </c>
      <c r="C399" s="26" t="s">
        <v>1059</v>
      </c>
      <c r="D399" s="27">
        <v>120000</v>
      </c>
      <c r="E399" s="64" t="s">
        <v>47</v>
      </c>
      <c r="F399" s="65">
        <f t="shared" ref="F399:F462" si="6">IF(OR(D399="-",IF(E399="-",0,E399)&gt;=IF(D399="-",0,D399)),"-",IF(D399="-",0,D399)-IF(E399="-",0,E399))</f>
        <v>120000</v>
      </c>
    </row>
    <row r="400" spans="1:6">
      <c r="A400" s="24" t="s">
        <v>1060</v>
      </c>
      <c r="B400" s="63" t="s">
        <v>507</v>
      </c>
      <c r="C400" s="26" t="s">
        <v>1061</v>
      </c>
      <c r="D400" s="27">
        <v>120000</v>
      </c>
      <c r="E400" s="64" t="s">
        <v>47</v>
      </c>
      <c r="F400" s="65">
        <f t="shared" si="6"/>
        <v>120000</v>
      </c>
    </row>
    <row r="401" spans="1:6" ht="45">
      <c r="A401" s="24" t="s">
        <v>1062</v>
      </c>
      <c r="B401" s="63" t="s">
        <v>507</v>
      </c>
      <c r="C401" s="26" t="s">
        <v>1063</v>
      </c>
      <c r="D401" s="27">
        <v>120000</v>
      </c>
      <c r="E401" s="64" t="s">
        <v>47</v>
      </c>
      <c r="F401" s="65">
        <f t="shared" si="6"/>
        <v>120000</v>
      </c>
    </row>
    <row r="402" spans="1:6" ht="22.5">
      <c r="A402" s="51" t="s">
        <v>691</v>
      </c>
      <c r="B402" s="52" t="s">
        <v>507</v>
      </c>
      <c r="C402" s="53" t="s">
        <v>1064</v>
      </c>
      <c r="D402" s="54">
        <v>1173807</v>
      </c>
      <c r="E402" s="55">
        <v>584000</v>
      </c>
      <c r="F402" s="56">
        <f t="shared" si="6"/>
        <v>589807</v>
      </c>
    </row>
    <row r="403" spans="1:6" ht="33.75">
      <c r="A403" s="51" t="s">
        <v>556</v>
      </c>
      <c r="B403" s="52" t="s">
        <v>507</v>
      </c>
      <c r="C403" s="53" t="s">
        <v>1065</v>
      </c>
      <c r="D403" s="54">
        <v>1173807</v>
      </c>
      <c r="E403" s="55">
        <v>584000</v>
      </c>
      <c r="F403" s="56">
        <f t="shared" si="6"/>
        <v>589807</v>
      </c>
    </row>
    <row r="404" spans="1:6">
      <c r="A404" s="24" t="s">
        <v>519</v>
      </c>
      <c r="B404" s="63" t="s">
        <v>507</v>
      </c>
      <c r="C404" s="26" t="s">
        <v>1066</v>
      </c>
      <c r="D404" s="27">
        <v>1173807</v>
      </c>
      <c r="E404" s="64">
        <v>584000</v>
      </c>
      <c r="F404" s="65">
        <f t="shared" si="6"/>
        <v>589807</v>
      </c>
    </row>
    <row r="405" spans="1:6" ht="22.5">
      <c r="A405" s="24" t="s">
        <v>698</v>
      </c>
      <c r="B405" s="63" t="s">
        <v>507</v>
      </c>
      <c r="C405" s="26" t="s">
        <v>1067</v>
      </c>
      <c r="D405" s="27">
        <v>1173807</v>
      </c>
      <c r="E405" s="64">
        <v>584000</v>
      </c>
      <c r="F405" s="65">
        <f t="shared" si="6"/>
        <v>589807</v>
      </c>
    </row>
    <row r="406" spans="1:6">
      <c r="A406" s="24" t="s">
        <v>529</v>
      </c>
      <c r="B406" s="63" t="s">
        <v>507</v>
      </c>
      <c r="C406" s="26" t="s">
        <v>1068</v>
      </c>
      <c r="D406" s="27">
        <v>72000</v>
      </c>
      <c r="E406" s="64">
        <v>24000</v>
      </c>
      <c r="F406" s="65">
        <f t="shared" si="6"/>
        <v>48000</v>
      </c>
    </row>
    <row r="407" spans="1:6">
      <c r="A407" s="24" t="s">
        <v>840</v>
      </c>
      <c r="B407" s="63" t="s">
        <v>507</v>
      </c>
      <c r="C407" s="26" t="s">
        <v>1069</v>
      </c>
      <c r="D407" s="27">
        <v>1089807</v>
      </c>
      <c r="E407" s="64">
        <v>554000</v>
      </c>
      <c r="F407" s="65">
        <f t="shared" si="6"/>
        <v>535807</v>
      </c>
    </row>
    <row r="408" spans="1:6">
      <c r="A408" s="24" t="s">
        <v>1070</v>
      </c>
      <c r="B408" s="63" t="s">
        <v>507</v>
      </c>
      <c r="C408" s="26" t="s">
        <v>1071</v>
      </c>
      <c r="D408" s="27">
        <v>12000</v>
      </c>
      <c r="E408" s="64">
        <v>6000</v>
      </c>
      <c r="F408" s="65">
        <f t="shared" si="6"/>
        <v>6000</v>
      </c>
    </row>
    <row r="409" spans="1:6">
      <c r="A409" s="51" t="s">
        <v>794</v>
      </c>
      <c r="B409" s="52" t="s">
        <v>507</v>
      </c>
      <c r="C409" s="53" t="s">
        <v>1072</v>
      </c>
      <c r="D409" s="54">
        <v>1397991617.6300001</v>
      </c>
      <c r="E409" s="55">
        <v>469126032.73000002</v>
      </c>
      <c r="F409" s="56">
        <f t="shared" si="6"/>
        <v>928865584.9000001</v>
      </c>
    </row>
    <row r="410" spans="1:6">
      <c r="A410" s="51" t="s">
        <v>1073</v>
      </c>
      <c r="B410" s="52" t="s">
        <v>507</v>
      </c>
      <c r="C410" s="53" t="s">
        <v>1074</v>
      </c>
      <c r="D410" s="54">
        <v>521597344.98000002</v>
      </c>
      <c r="E410" s="55">
        <v>164975772.47999999</v>
      </c>
      <c r="F410" s="56">
        <f t="shared" si="6"/>
        <v>356621572.5</v>
      </c>
    </row>
    <row r="411" spans="1:6" ht="33.75">
      <c r="A411" s="51" t="s">
        <v>1075</v>
      </c>
      <c r="B411" s="52" t="s">
        <v>507</v>
      </c>
      <c r="C411" s="53" t="s">
        <v>1076</v>
      </c>
      <c r="D411" s="54">
        <v>521597344.98000002</v>
      </c>
      <c r="E411" s="55">
        <v>164975772.47999999</v>
      </c>
      <c r="F411" s="56">
        <f t="shared" si="6"/>
        <v>356621572.5</v>
      </c>
    </row>
    <row r="412" spans="1:6">
      <c r="A412" s="24" t="s">
        <v>519</v>
      </c>
      <c r="B412" s="63" t="s">
        <v>507</v>
      </c>
      <c r="C412" s="26" t="s">
        <v>1077</v>
      </c>
      <c r="D412" s="27">
        <v>394281972.33999997</v>
      </c>
      <c r="E412" s="64">
        <v>164975772.47999999</v>
      </c>
      <c r="F412" s="65">
        <f t="shared" si="6"/>
        <v>229306199.85999998</v>
      </c>
    </row>
    <row r="413" spans="1:6" ht="22.5">
      <c r="A413" s="24" t="s">
        <v>828</v>
      </c>
      <c r="B413" s="63" t="s">
        <v>507</v>
      </c>
      <c r="C413" s="26" t="s">
        <v>1078</v>
      </c>
      <c r="D413" s="27">
        <v>140328340</v>
      </c>
      <c r="E413" s="64">
        <v>57417078.380000003</v>
      </c>
      <c r="F413" s="65">
        <f t="shared" si="6"/>
        <v>82911261.620000005</v>
      </c>
    </row>
    <row r="414" spans="1:6">
      <c r="A414" s="24" t="s">
        <v>657</v>
      </c>
      <c r="B414" s="63" t="s">
        <v>507</v>
      </c>
      <c r="C414" s="26" t="s">
        <v>1079</v>
      </c>
      <c r="D414" s="27">
        <v>2443976</v>
      </c>
      <c r="E414" s="64">
        <v>732695.49</v>
      </c>
      <c r="F414" s="65">
        <f t="shared" si="6"/>
        <v>1711280.51</v>
      </c>
    </row>
    <row r="415" spans="1:6" ht="22.5">
      <c r="A415" s="24" t="s">
        <v>659</v>
      </c>
      <c r="B415" s="63" t="s">
        <v>507</v>
      </c>
      <c r="C415" s="26" t="s">
        <v>1080</v>
      </c>
      <c r="D415" s="27">
        <v>745</v>
      </c>
      <c r="E415" s="64">
        <v>745</v>
      </c>
      <c r="F415" s="65" t="str">
        <f t="shared" si="6"/>
        <v>-</v>
      </c>
    </row>
    <row r="416" spans="1:6" ht="33.75">
      <c r="A416" s="24" t="s">
        <v>661</v>
      </c>
      <c r="B416" s="63" t="s">
        <v>507</v>
      </c>
      <c r="C416" s="26" t="s">
        <v>1081</v>
      </c>
      <c r="D416" s="27">
        <v>733652</v>
      </c>
      <c r="E416" s="64">
        <v>204035.45</v>
      </c>
      <c r="F416" s="65">
        <f t="shared" si="6"/>
        <v>529616.55000000005</v>
      </c>
    </row>
    <row r="417" spans="1:6">
      <c r="A417" s="24" t="s">
        <v>529</v>
      </c>
      <c r="B417" s="63" t="s">
        <v>507</v>
      </c>
      <c r="C417" s="26" t="s">
        <v>1082</v>
      </c>
      <c r="D417" s="27">
        <v>3128955</v>
      </c>
      <c r="E417" s="64">
        <v>1049902.4099999999</v>
      </c>
      <c r="F417" s="65">
        <f t="shared" si="6"/>
        <v>2079052.59</v>
      </c>
    </row>
    <row r="418" spans="1:6">
      <c r="A418" s="24" t="s">
        <v>635</v>
      </c>
      <c r="B418" s="63" t="s">
        <v>507</v>
      </c>
      <c r="C418" s="26" t="s">
        <v>1083</v>
      </c>
      <c r="D418" s="27">
        <v>1411600</v>
      </c>
      <c r="E418" s="64">
        <v>844181.22</v>
      </c>
      <c r="F418" s="65">
        <f t="shared" si="6"/>
        <v>567418.78</v>
      </c>
    </row>
    <row r="419" spans="1:6" ht="45">
      <c r="A419" s="24" t="s">
        <v>817</v>
      </c>
      <c r="B419" s="63" t="s">
        <v>507</v>
      </c>
      <c r="C419" s="26" t="s">
        <v>1084</v>
      </c>
      <c r="D419" s="27">
        <v>132456112</v>
      </c>
      <c r="E419" s="64">
        <v>54519214.950000003</v>
      </c>
      <c r="F419" s="65">
        <f t="shared" si="6"/>
        <v>77936897.049999997</v>
      </c>
    </row>
    <row r="420" spans="1:6" ht="22.5">
      <c r="A420" s="24" t="s">
        <v>665</v>
      </c>
      <c r="B420" s="63" t="s">
        <v>507</v>
      </c>
      <c r="C420" s="26" t="s">
        <v>1085</v>
      </c>
      <c r="D420" s="27">
        <v>153000</v>
      </c>
      <c r="E420" s="64">
        <v>66003.86</v>
      </c>
      <c r="F420" s="65">
        <f t="shared" si="6"/>
        <v>86996.14</v>
      </c>
    </row>
    <row r="421" spans="1:6">
      <c r="A421" s="24" t="s">
        <v>667</v>
      </c>
      <c r="B421" s="63" t="s">
        <v>507</v>
      </c>
      <c r="C421" s="26" t="s">
        <v>1086</v>
      </c>
      <c r="D421" s="27">
        <v>300</v>
      </c>
      <c r="E421" s="64">
        <v>300</v>
      </c>
      <c r="F421" s="65" t="str">
        <f t="shared" si="6"/>
        <v>-</v>
      </c>
    </row>
    <row r="422" spans="1:6">
      <c r="A422" s="24" t="s">
        <v>842</v>
      </c>
      <c r="B422" s="63" t="s">
        <v>507</v>
      </c>
      <c r="C422" s="26" t="s">
        <v>1087</v>
      </c>
      <c r="D422" s="27">
        <v>13862567.050000001</v>
      </c>
      <c r="E422" s="64">
        <v>2151246.9</v>
      </c>
      <c r="F422" s="65">
        <f t="shared" si="6"/>
        <v>11711320.15</v>
      </c>
    </row>
    <row r="423" spans="1:6">
      <c r="A423" s="24" t="s">
        <v>529</v>
      </c>
      <c r="B423" s="63" t="s">
        <v>507</v>
      </c>
      <c r="C423" s="26" t="s">
        <v>1088</v>
      </c>
      <c r="D423" s="27">
        <v>30000</v>
      </c>
      <c r="E423" s="64" t="s">
        <v>47</v>
      </c>
      <c r="F423" s="65">
        <f t="shared" si="6"/>
        <v>30000</v>
      </c>
    </row>
    <row r="424" spans="1:6" ht="33.75">
      <c r="A424" s="24" t="s">
        <v>1089</v>
      </c>
      <c r="B424" s="63" t="s">
        <v>507</v>
      </c>
      <c r="C424" s="26" t="s">
        <v>1090</v>
      </c>
      <c r="D424" s="27">
        <v>2849530.81</v>
      </c>
      <c r="E424" s="64" t="s">
        <v>47</v>
      </c>
      <c r="F424" s="65">
        <f t="shared" si="6"/>
        <v>2849530.81</v>
      </c>
    </row>
    <row r="425" spans="1:6">
      <c r="A425" s="24" t="s">
        <v>840</v>
      </c>
      <c r="B425" s="63" t="s">
        <v>507</v>
      </c>
      <c r="C425" s="26" t="s">
        <v>1091</v>
      </c>
      <c r="D425" s="27">
        <v>10983036.24</v>
      </c>
      <c r="E425" s="64">
        <v>2151246.9</v>
      </c>
      <c r="F425" s="65">
        <f t="shared" si="6"/>
        <v>8831789.3399999999</v>
      </c>
    </row>
    <row r="426" spans="1:6" ht="22.5">
      <c r="A426" s="24" t="s">
        <v>1092</v>
      </c>
      <c r="B426" s="63" t="s">
        <v>507</v>
      </c>
      <c r="C426" s="26" t="s">
        <v>1093</v>
      </c>
      <c r="D426" s="27">
        <v>416000</v>
      </c>
      <c r="E426" s="64">
        <v>20000</v>
      </c>
      <c r="F426" s="65">
        <f t="shared" si="6"/>
        <v>396000</v>
      </c>
    </row>
    <row r="427" spans="1:6">
      <c r="A427" s="24" t="s">
        <v>840</v>
      </c>
      <c r="B427" s="63" t="s">
        <v>507</v>
      </c>
      <c r="C427" s="26" t="s">
        <v>1094</v>
      </c>
      <c r="D427" s="27">
        <v>366000</v>
      </c>
      <c r="E427" s="64">
        <v>20000</v>
      </c>
      <c r="F427" s="65">
        <f t="shared" si="6"/>
        <v>346000</v>
      </c>
    </row>
    <row r="428" spans="1:6">
      <c r="A428" s="24" t="s">
        <v>628</v>
      </c>
      <c r="B428" s="63" t="s">
        <v>507</v>
      </c>
      <c r="C428" s="26" t="s">
        <v>1095</v>
      </c>
      <c r="D428" s="27">
        <v>50000</v>
      </c>
      <c r="E428" s="64" t="s">
        <v>47</v>
      </c>
      <c r="F428" s="65">
        <f t="shared" si="6"/>
        <v>50000</v>
      </c>
    </row>
    <row r="429" spans="1:6" ht="90">
      <c r="A429" s="66" t="s">
        <v>1096</v>
      </c>
      <c r="B429" s="63" t="s">
        <v>507</v>
      </c>
      <c r="C429" s="26" t="s">
        <v>1097</v>
      </c>
      <c r="D429" s="27">
        <v>234688700</v>
      </c>
      <c r="E429" s="64">
        <v>105245479.83</v>
      </c>
      <c r="F429" s="65">
        <f t="shared" si="6"/>
        <v>129443220.17</v>
      </c>
    </row>
    <row r="430" spans="1:6">
      <c r="A430" s="24" t="s">
        <v>657</v>
      </c>
      <c r="B430" s="63" t="s">
        <v>507</v>
      </c>
      <c r="C430" s="26" t="s">
        <v>1098</v>
      </c>
      <c r="D430" s="27">
        <v>11154666.66</v>
      </c>
      <c r="E430" s="64">
        <v>4422621.28</v>
      </c>
      <c r="F430" s="65">
        <f t="shared" si="6"/>
        <v>6732045.3799999999</v>
      </c>
    </row>
    <row r="431" spans="1:6" ht="33.75">
      <c r="A431" s="24" t="s">
        <v>661</v>
      </c>
      <c r="B431" s="63" t="s">
        <v>507</v>
      </c>
      <c r="C431" s="26" t="s">
        <v>1099</v>
      </c>
      <c r="D431" s="27">
        <v>3335623.33</v>
      </c>
      <c r="E431" s="64">
        <v>1168032.1399999999</v>
      </c>
      <c r="F431" s="65">
        <f t="shared" si="6"/>
        <v>2167591.1900000004</v>
      </c>
    </row>
    <row r="432" spans="1:6">
      <c r="A432" s="24" t="s">
        <v>529</v>
      </c>
      <c r="B432" s="63" t="s">
        <v>507</v>
      </c>
      <c r="C432" s="26" t="s">
        <v>1100</v>
      </c>
      <c r="D432" s="27">
        <v>74300</v>
      </c>
      <c r="E432" s="64" t="s">
        <v>47</v>
      </c>
      <c r="F432" s="65">
        <f t="shared" si="6"/>
        <v>74300</v>
      </c>
    </row>
    <row r="433" spans="1:6" ht="22.5">
      <c r="A433" s="24" t="s">
        <v>883</v>
      </c>
      <c r="B433" s="63" t="s">
        <v>507</v>
      </c>
      <c r="C433" s="26" t="s">
        <v>1101</v>
      </c>
      <c r="D433" s="27">
        <v>42000</v>
      </c>
      <c r="E433" s="64">
        <v>18060.46</v>
      </c>
      <c r="F433" s="65">
        <f t="shared" si="6"/>
        <v>23939.54</v>
      </c>
    </row>
    <row r="434" spans="1:6" ht="45">
      <c r="A434" s="24" t="s">
        <v>817</v>
      </c>
      <c r="B434" s="63" t="s">
        <v>507</v>
      </c>
      <c r="C434" s="26" t="s">
        <v>1102</v>
      </c>
      <c r="D434" s="27">
        <v>220082110.00999999</v>
      </c>
      <c r="E434" s="64">
        <v>99636765.950000003</v>
      </c>
      <c r="F434" s="65">
        <f t="shared" si="6"/>
        <v>120445344.05999999</v>
      </c>
    </row>
    <row r="435" spans="1:6" ht="22.5">
      <c r="A435" s="24" t="s">
        <v>1103</v>
      </c>
      <c r="B435" s="63" t="s">
        <v>507</v>
      </c>
      <c r="C435" s="26" t="s">
        <v>1104</v>
      </c>
      <c r="D435" s="27">
        <v>4986365.29</v>
      </c>
      <c r="E435" s="64">
        <v>141967.37</v>
      </c>
      <c r="F435" s="65">
        <f t="shared" si="6"/>
        <v>4844397.92</v>
      </c>
    </row>
    <row r="436" spans="1:6">
      <c r="A436" s="24" t="s">
        <v>840</v>
      </c>
      <c r="B436" s="63" t="s">
        <v>507</v>
      </c>
      <c r="C436" s="26" t="s">
        <v>1105</v>
      </c>
      <c r="D436" s="27">
        <v>4986365.29</v>
      </c>
      <c r="E436" s="64">
        <v>141967.37</v>
      </c>
      <c r="F436" s="65">
        <f t="shared" si="6"/>
        <v>4844397.92</v>
      </c>
    </row>
    <row r="437" spans="1:6">
      <c r="A437" s="24" t="s">
        <v>774</v>
      </c>
      <c r="B437" s="63" t="s">
        <v>507</v>
      </c>
      <c r="C437" s="26" t="s">
        <v>1106</v>
      </c>
      <c r="D437" s="27">
        <v>127315372.64</v>
      </c>
      <c r="E437" s="64" t="s">
        <v>47</v>
      </c>
      <c r="F437" s="65">
        <f t="shared" si="6"/>
        <v>127315372.64</v>
      </c>
    </row>
    <row r="438" spans="1:6" ht="22.5">
      <c r="A438" s="24" t="s">
        <v>1107</v>
      </c>
      <c r="B438" s="63" t="s">
        <v>507</v>
      </c>
      <c r="C438" s="26" t="s">
        <v>1108</v>
      </c>
      <c r="D438" s="27">
        <v>106749305.01000001</v>
      </c>
      <c r="E438" s="64" t="s">
        <v>47</v>
      </c>
      <c r="F438" s="65">
        <f t="shared" si="6"/>
        <v>106749305.01000001</v>
      </c>
    </row>
    <row r="439" spans="1:6" ht="33.75">
      <c r="A439" s="24" t="s">
        <v>1089</v>
      </c>
      <c r="B439" s="63" t="s">
        <v>507</v>
      </c>
      <c r="C439" s="26" t="s">
        <v>1109</v>
      </c>
      <c r="D439" s="27">
        <v>106749305.01000001</v>
      </c>
      <c r="E439" s="64" t="s">
        <v>47</v>
      </c>
      <c r="F439" s="65">
        <f t="shared" si="6"/>
        <v>106749305.01000001</v>
      </c>
    </row>
    <row r="440" spans="1:6" ht="22.5">
      <c r="A440" s="24" t="s">
        <v>1110</v>
      </c>
      <c r="B440" s="63" t="s">
        <v>507</v>
      </c>
      <c r="C440" s="26" t="s">
        <v>1111</v>
      </c>
      <c r="D440" s="27">
        <v>862696.63</v>
      </c>
      <c r="E440" s="64" t="s">
        <v>47</v>
      </c>
      <c r="F440" s="65">
        <f t="shared" si="6"/>
        <v>862696.63</v>
      </c>
    </row>
    <row r="441" spans="1:6">
      <c r="A441" s="24" t="s">
        <v>840</v>
      </c>
      <c r="B441" s="63" t="s">
        <v>507</v>
      </c>
      <c r="C441" s="26" t="s">
        <v>1112</v>
      </c>
      <c r="D441" s="27">
        <v>862696.63</v>
      </c>
      <c r="E441" s="64" t="s">
        <v>47</v>
      </c>
      <c r="F441" s="65">
        <f t="shared" si="6"/>
        <v>862696.63</v>
      </c>
    </row>
    <row r="442" spans="1:6">
      <c r="A442" s="24" t="s">
        <v>1113</v>
      </c>
      <c r="B442" s="63" t="s">
        <v>507</v>
      </c>
      <c r="C442" s="26" t="s">
        <v>1114</v>
      </c>
      <c r="D442" s="27">
        <v>19703371</v>
      </c>
      <c r="E442" s="64" t="s">
        <v>47</v>
      </c>
      <c r="F442" s="65">
        <f t="shared" si="6"/>
        <v>19703371</v>
      </c>
    </row>
    <row r="443" spans="1:6">
      <c r="A443" s="24" t="s">
        <v>840</v>
      </c>
      <c r="B443" s="63" t="s">
        <v>507</v>
      </c>
      <c r="C443" s="26" t="s">
        <v>1115</v>
      </c>
      <c r="D443" s="27">
        <v>19703371</v>
      </c>
      <c r="E443" s="64" t="s">
        <v>47</v>
      </c>
      <c r="F443" s="65">
        <f t="shared" si="6"/>
        <v>19703371</v>
      </c>
    </row>
    <row r="444" spans="1:6">
      <c r="A444" s="51" t="s">
        <v>1116</v>
      </c>
      <c r="B444" s="52" t="s">
        <v>507</v>
      </c>
      <c r="C444" s="53" t="s">
        <v>1117</v>
      </c>
      <c r="D444" s="54">
        <v>652349437.42999995</v>
      </c>
      <c r="E444" s="55">
        <v>223751132.13999999</v>
      </c>
      <c r="F444" s="56">
        <f t="shared" si="6"/>
        <v>428598305.28999996</v>
      </c>
    </row>
    <row r="445" spans="1:6" ht="33.75">
      <c r="A445" s="51" t="s">
        <v>1075</v>
      </c>
      <c r="B445" s="52" t="s">
        <v>507</v>
      </c>
      <c r="C445" s="53" t="s">
        <v>1118</v>
      </c>
      <c r="D445" s="54">
        <v>652349437.42999995</v>
      </c>
      <c r="E445" s="55">
        <v>223751132.13999999</v>
      </c>
      <c r="F445" s="56">
        <f t="shared" si="6"/>
        <v>428598305.28999996</v>
      </c>
    </row>
    <row r="446" spans="1:6">
      <c r="A446" s="24"/>
      <c r="B446" s="63" t="s">
        <v>507</v>
      </c>
      <c r="C446" s="26" t="s">
        <v>1119</v>
      </c>
      <c r="D446" s="27">
        <v>18256471.98</v>
      </c>
      <c r="E446" s="64">
        <v>1623081.83</v>
      </c>
      <c r="F446" s="65">
        <f t="shared" si="6"/>
        <v>16633390.15</v>
      </c>
    </row>
    <row r="447" spans="1:6" ht="56.25">
      <c r="A447" s="24" t="s">
        <v>1120</v>
      </c>
      <c r="B447" s="63" t="s">
        <v>507</v>
      </c>
      <c r="C447" s="26" t="s">
        <v>1121</v>
      </c>
      <c r="D447" s="27">
        <v>4949865.9000000004</v>
      </c>
      <c r="E447" s="64">
        <v>95431.73</v>
      </c>
      <c r="F447" s="65">
        <f t="shared" si="6"/>
        <v>4854434.17</v>
      </c>
    </row>
    <row r="448" spans="1:6">
      <c r="A448" s="24" t="s">
        <v>529</v>
      </c>
      <c r="B448" s="63" t="s">
        <v>507</v>
      </c>
      <c r="C448" s="26" t="s">
        <v>1122</v>
      </c>
      <c r="D448" s="27">
        <v>4949865.9000000004</v>
      </c>
      <c r="E448" s="64">
        <v>95431.73</v>
      </c>
      <c r="F448" s="65">
        <f t="shared" si="6"/>
        <v>4854434.17</v>
      </c>
    </row>
    <row r="449" spans="1:6" ht="56.25">
      <c r="A449" s="24" t="s">
        <v>1123</v>
      </c>
      <c r="B449" s="63" t="s">
        <v>507</v>
      </c>
      <c r="C449" s="26" t="s">
        <v>1124</v>
      </c>
      <c r="D449" s="27">
        <v>2166706.63</v>
      </c>
      <c r="E449" s="64" t="s">
        <v>47</v>
      </c>
      <c r="F449" s="65">
        <f t="shared" si="6"/>
        <v>2166706.63</v>
      </c>
    </row>
    <row r="450" spans="1:6">
      <c r="A450" s="24" t="s">
        <v>840</v>
      </c>
      <c r="B450" s="63" t="s">
        <v>507</v>
      </c>
      <c r="C450" s="26" t="s">
        <v>1125</v>
      </c>
      <c r="D450" s="27">
        <v>2166706.63</v>
      </c>
      <c r="E450" s="64" t="s">
        <v>47</v>
      </c>
      <c r="F450" s="65">
        <f t="shared" si="6"/>
        <v>2166706.63</v>
      </c>
    </row>
    <row r="451" spans="1:6" ht="45">
      <c r="A451" s="24" t="s">
        <v>1126</v>
      </c>
      <c r="B451" s="63" t="s">
        <v>507</v>
      </c>
      <c r="C451" s="26" t="s">
        <v>1127</v>
      </c>
      <c r="D451" s="27">
        <v>7774512.0499999998</v>
      </c>
      <c r="E451" s="64">
        <v>125400.1</v>
      </c>
      <c r="F451" s="65">
        <f t="shared" si="6"/>
        <v>7649111.9500000002</v>
      </c>
    </row>
    <row r="452" spans="1:6">
      <c r="A452" s="24" t="s">
        <v>529</v>
      </c>
      <c r="B452" s="63" t="s">
        <v>507</v>
      </c>
      <c r="C452" s="26" t="s">
        <v>1128</v>
      </c>
      <c r="D452" s="27">
        <v>7774512.0499999998</v>
      </c>
      <c r="E452" s="64">
        <v>125400.1</v>
      </c>
      <c r="F452" s="65">
        <f t="shared" si="6"/>
        <v>7649111.9500000002</v>
      </c>
    </row>
    <row r="453" spans="1:6" ht="45">
      <c r="A453" s="24" t="s">
        <v>1129</v>
      </c>
      <c r="B453" s="63" t="s">
        <v>507</v>
      </c>
      <c r="C453" s="26" t="s">
        <v>1130</v>
      </c>
      <c r="D453" s="27">
        <v>3365387.4</v>
      </c>
      <c r="E453" s="64">
        <v>1402250</v>
      </c>
      <c r="F453" s="65">
        <f t="shared" si="6"/>
        <v>1963137.4</v>
      </c>
    </row>
    <row r="454" spans="1:6">
      <c r="A454" s="24" t="s">
        <v>657</v>
      </c>
      <c r="B454" s="63" t="s">
        <v>507</v>
      </c>
      <c r="C454" s="26" t="s">
        <v>1131</v>
      </c>
      <c r="D454" s="27">
        <v>136017</v>
      </c>
      <c r="E454" s="64">
        <v>56664.3</v>
      </c>
      <c r="F454" s="65">
        <f t="shared" si="6"/>
        <v>79352.7</v>
      </c>
    </row>
    <row r="455" spans="1:6" ht="33.75">
      <c r="A455" s="24" t="s">
        <v>661</v>
      </c>
      <c r="B455" s="63" t="s">
        <v>507</v>
      </c>
      <c r="C455" s="26" t="s">
        <v>1132</v>
      </c>
      <c r="D455" s="27">
        <v>41076</v>
      </c>
      <c r="E455" s="64">
        <v>17112.599999999999</v>
      </c>
      <c r="F455" s="65">
        <f t="shared" si="6"/>
        <v>23963.4</v>
      </c>
    </row>
    <row r="456" spans="1:6" ht="45">
      <c r="A456" s="24" t="s">
        <v>817</v>
      </c>
      <c r="B456" s="63" t="s">
        <v>507</v>
      </c>
      <c r="C456" s="26" t="s">
        <v>1133</v>
      </c>
      <c r="D456" s="27">
        <v>3188294.4</v>
      </c>
      <c r="E456" s="64">
        <v>1328473.1000000001</v>
      </c>
      <c r="F456" s="65">
        <f t="shared" si="6"/>
        <v>1859821.2999999998</v>
      </c>
    </row>
    <row r="457" spans="1:6">
      <c r="A457" s="24" t="s">
        <v>519</v>
      </c>
      <c r="B457" s="63" t="s">
        <v>507</v>
      </c>
      <c r="C457" s="26" t="s">
        <v>1134</v>
      </c>
      <c r="D457" s="27">
        <v>630193302.52999997</v>
      </c>
      <c r="E457" s="64">
        <v>222128050.31</v>
      </c>
      <c r="F457" s="65">
        <f t="shared" si="6"/>
        <v>408065252.21999997</v>
      </c>
    </row>
    <row r="458" spans="1:6" ht="22.5">
      <c r="A458" s="24" t="s">
        <v>828</v>
      </c>
      <c r="B458" s="63" t="s">
        <v>507</v>
      </c>
      <c r="C458" s="26" t="s">
        <v>1135</v>
      </c>
      <c r="D458" s="27">
        <v>111253701</v>
      </c>
      <c r="E458" s="64">
        <v>47294638.810000002</v>
      </c>
      <c r="F458" s="65">
        <f t="shared" si="6"/>
        <v>63959062.189999998</v>
      </c>
    </row>
    <row r="459" spans="1:6">
      <c r="A459" s="24" t="s">
        <v>657</v>
      </c>
      <c r="B459" s="63" t="s">
        <v>507</v>
      </c>
      <c r="C459" s="26" t="s">
        <v>1136</v>
      </c>
      <c r="D459" s="27">
        <v>3884863</v>
      </c>
      <c r="E459" s="64">
        <v>1215508.1599999999</v>
      </c>
      <c r="F459" s="65">
        <f t="shared" si="6"/>
        <v>2669354.84</v>
      </c>
    </row>
    <row r="460" spans="1:6" ht="22.5">
      <c r="A460" s="24" t="s">
        <v>659</v>
      </c>
      <c r="B460" s="63" t="s">
        <v>507</v>
      </c>
      <c r="C460" s="26" t="s">
        <v>1137</v>
      </c>
      <c r="D460" s="27">
        <v>23100</v>
      </c>
      <c r="E460" s="64" t="s">
        <v>47</v>
      </c>
      <c r="F460" s="65">
        <f t="shared" si="6"/>
        <v>23100</v>
      </c>
    </row>
    <row r="461" spans="1:6" ht="33.75">
      <c r="A461" s="24" t="s">
        <v>661</v>
      </c>
      <c r="B461" s="63" t="s">
        <v>507</v>
      </c>
      <c r="C461" s="26" t="s">
        <v>1138</v>
      </c>
      <c r="D461" s="27">
        <v>1164431</v>
      </c>
      <c r="E461" s="64">
        <v>326980.95</v>
      </c>
      <c r="F461" s="65">
        <f t="shared" si="6"/>
        <v>837450.05</v>
      </c>
    </row>
    <row r="462" spans="1:6">
      <c r="A462" s="24" t="s">
        <v>529</v>
      </c>
      <c r="B462" s="63" t="s">
        <v>507</v>
      </c>
      <c r="C462" s="26" t="s">
        <v>1139</v>
      </c>
      <c r="D462" s="27">
        <v>14304698</v>
      </c>
      <c r="E462" s="64">
        <v>4110108.72</v>
      </c>
      <c r="F462" s="65">
        <f t="shared" si="6"/>
        <v>10194589.279999999</v>
      </c>
    </row>
    <row r="463" spans="1:6">
      <c r="A463" s="24" t="s">
        <v>635</v>
      </c>
      <c r="B463" s="63" t="s">
        <v>507</v>
      </c>
      <c r="C463" s="26" t="s">
        <v>1140</v>
      </c>
      <c r="D463" s="27">
        <v>7328400</v>
      </c>
      <c r="E463" s="64">
        <v>3587320.38</v>
      </c>
      <c r="F463" s="65">
        <f t="shared" ref="F463:F526" si="7">IF(OR(D463="-",IF(E463="-",0,E463)&gt;=IF(D463="-",0,D463)),"-",IF(D463="-",0,D463)-IF(E463="-",0,E463))</f>
        <v>3741079.62</v>
      </c>
    </row>
    <row r="464" spans="1:6" ht="45">
      <c r="A464" s="24" t="s">
        <v>817</v>
      </c>
      <c r="B464" s="63" t="s">
        <v>507</v>
      </c>
      <c r="C464" s="26" t="s">
        <v>1141</v>
      </c>
      <c r="D464" s="27">
        <v>84109007</v>
      </c>
      <c r="E464" s="64">
        <v>37884692.219999999</v>
      </c>
      <c r="F464" s="65">
        <f t="shared" si="7"/>
        <v>46224314.780000001</v>
      </c>
    </row>
    <row r="465" spans="1:6" ht="22.5">
      <c r="A465" s="24" t="s">
        <v>1142</v>
      </c>
      <c r="B465" s="63" t="s">
        <v>507</v>
      </c>
      <c r="C465" s="26" t="s">
        <v>1143</v>
      </c>
      <c r="D465" s="27">
        <v>2000</v>
      </c>
      <c r="E465" s="64">
        <v>2000</v>
      </c>
      <c r="F465" s="65" t="str">
        <f t="shared" si="7"/>
        <v>-</v>
      </c>
    </row>
    <row r="466" spans="1:6" ht="22.5">
      <c r="A466" s="24" t="s">
        <v>665</v>
      </c>
      <c r="B466" s="63" t="s">
        <v>507</v>
      </c>
      <c r="C466" s="26" t="s">
        <v>1144</v>
      </c>
      <c r="D466" s="27">
        <v>375202</v>
      </c>
      <c r="E466" s="64">
        <v>106562</v>
      </c>
      <c r="F466" s="65">
        <f t="shared" si="7"/>
        <v>268640</v>
      </c>
    </row>
    <row r="467" spans="1:6">
      <c r="A467" s="24" t="s">
        <v>628</v>
      </c>
      <c r="B467" s="63" t="s">
        <v>507</v>
      </c>
      <c r="C467" s="26" t="s">
        <v>1145</v>
      </c>
      <c r="D467" s="27">
        <v>62000</v>
      </c>
      <c r="E467" s="64">
        <v>61466.38</v>
      </c>
      <c r="F467" s="65">
        <f t="shared" si="7"/>
        <v>533.62000000000262</v>
      </c>
    </row>
    <row r="468" spans="1:6">
      <c r="A468" s="24" t="s">
        <v>842</v>
      </c>
      <c r="B468" s="63" t="s">
        <v>507</v>
      </c>
      <c r="C468" s="26" t="s">
        <v>1146</v>
      </c>
      <c r="D468" s="27">
        <v>96763834.129999995</v>
      </c>
      <c r="E468" s="64">
        <v>10888476.279999999</v>
      </c>
      <c r="F468" s="65">
        <f t="shared" si="7"/>
        <v>85875357.849999994</v>
      </c>
    </row>
    <row r="469" spans="1:6">
      <c r="A469" s="24" t="s">
        <v>529</v>
      </c>
      <c r="B469" s="63" t="s">
        <v>507</v>
      </c>
      <c r="C469" s="26" t="s">
        <v>1147</v>
      </c>
      <c r="D469" s="27">
        <v>2172804</v>
      </c>
      <c r="E469" s="64" t="s">
        <v>47</v>
      </c>
      <c r="F469" s="65">
        <f t="shared" si="7"/>
        <v>2172804</v>
      </c>
    </row>
    <row r="470" spans="1:6">
      <c r="A470" s="24" t="s">
        <v>840</v>
      </c>
      <c r="B470" s="63" t="s">
        <v>507</v>
      </c>
      <c r="C470" s="26" t="s">
        <v>1148</v>
      </c>
      <c r="D470" s="27">
        <v>94591030.129999995</v>
      </c>
      <c r="E470" s="64">
        <v>10888476.279999999</v>
      </c>
      <c r="F470" s="65">
        <f t="shared" si="7"/>
        <v>83702553.849999994</v>
      </c>
    </row>
    <row r="471" spans="1:6" ht="22.5">
      <c r="A471" s="24" t="s">
        <v>815</v>
      </c>
      <c r="B471" s="63" t="s">
        <v>507</v>
      </c>
      <c r="C471" s="26" t="s">
        <v>1149</v>
      </c>
      <c r="D471" s="27">
        <v>3127800</v>
      </c>
      <c r="E471" s="64">
        <v>1108250.1200000001</v>
      </c>
      <c r="F471" s="65">
        <f t="shared" si="7"/>
        <v>2019549.88</v>
      </c>
    </row>
    <row r="472" spans="1:6">
      <c r="A472" s="24" t="s">
        <v>1150</v>
      </c>
      <c r="B472" s="63" t="s">
        <v>507</v>
      </c>
      <c r="C472" s="26" t="s">
        <v>1151</v>
      </c>
      <c r="D472" s="27">
        <v>947000</v>
      </c>
      <c r="E472" s="64">
        <v>419921.76</v>
      </c>
      <c r="F472" s="65">
        <f t="shared" si="7"/>
        <v>527078.24</v>
      </c>
    </row>
    <row r="473" spans="1:6">
      <c r="A473" s="24" t="s">
        <v>529</v>
      </c>
      <c r="B473" s="63" t="s">
        <v>507</v>
      </c>
      <c r="C473" s="26" t="s">
        <v>1152</v>
      </c>
      <c r="D473" s="27">
        <v>2106800</v>
      </c>
      <c r="E473" s="64">
        <v>641857.68999999994</v>
      </c>
      <c r="F473" s="65">
        <f t="shared" si="7"/>
        <v>1464942.31</v>
      </c>
    </row>
    <row r="474" spans="1:6">
      <c r="A474" s="24" t="s">
        <v>840</v>
      </c>
      <c r="B474" s="63" t="s">
        <v>507</v>
      </c>
      <c r="C474" s="26" t="s">
        <v>1153</v>
      </c>
      <c r="D474" s="27">
        <v>74000</v>
      </c>
      <c r="E474" s="64">
        <v>46470.67</v>
      </c>
      <c r="F474" s="65">
        <f t="shared" si="7"/>
        <v>27529.33</v>
      </c>
    </row>
    <row r="475" spans="1:6" ht="33.75">
      <c r="A475" s="24" t="s">
        <v>1154</v>
      </c>
      <c r="B475" s="63" t="s">
        <v>507</v>
      </c>
      <c r="C475" s="26" t="s">
        <v>1155</v>
      </c>
      <c r="D475" s="27">
        <v>1617600</v>
      </c>
      <c r="E475" s="64">
        <v>527274.56000000006</v>
      </c>
      <c r="F475" s="65">
        <f t="shared" si="7"/>
        <v>1090325.44</v>
      </c>
    </row>
    <row r="476" spans="1:6">
      <c r="A476" s="24" t="s">
        <v>840</v>
      </c>
      <c r="B476" s="63" t="s">
        <v>507</v>
      </c>
      <c r="C476" s="26" t="s">
        <v>1156</v>
      </c>
      <c r="D476" s="27">
        <v>1617600</v>
      </c>
      <c r="E476" s="64">
        <v>527274.56000000006</v>
      </c>
      <c r="F476" s="65">
        <f t="shared" si="7"/>
        <v>1090325.44</v>
      </c>
    </row>
    <row r="477" spans="1:6" ht="22.5">
      <c r="A477" s="24" t="s">
        <v>1092</v>
      </c>
      <c r="B477" s="63" t="s">
        <v>507</v>
      </c>
      <c r="C477" s="26" t="s">
        <v>1157</v>
      </c>
      <c r="D477" s="27">
        <v>4238500</v>
      </c>
      <c r="E477" s="64">
        <v>445656.34</v>
      </c>
      <c r="F477" s="65">
        <f t="shared" si="7"/>
        <v>3792843.66</v>
      </c>
    </row>
    <row r="478" spans="1:6">
      <c r="A478" s="24" t="s">
        <v>529</v>
      </c>
      <c r="B478" s="63" t="s">
        <v>507</v>
      </c>
      <c r="C478" s="26" t="s">
        <v>1158</v>
      </c>
      <c r="D478" s="27">
        <v>797500</v>
      </c>
      <c r="E478" s="64" t="s">
        <v>47</v>
      </c>
      <c r="F478" s="65">
        <f t="shared" si="7"/>
        <v>797500</v>
      </c>
    </row>
    <row r="479" spans="1:6" ht="22.5">
      <c r="A479" s="24" t="s">
        <v>883</v>
      </c>
      <c r="B479" s="63" t="s">
        <v>507</v>
      </c>
      <c r="C479" s="26" t="s">
        <v>1159</v>
      </c>
      <c r="D479" s="27">
        <v>30000</v>
      </c>
      <c r="E479" s="64" t="s">
        <v>47</v>
      </c>
      <c r="F479" s="65">
        <f t="shared" si="7"/>
        <v>30000</v>
      </c>
    </row>
    <row r="480" spans="1:6">
      <c r="A480" s="24" t="s">
        <v>966</v>
      </c>
      <c r="B480" s="63" t="s">
        <v>507</v>
      </c>
      <c r="C480" s="26" t="s">
        <v>1160</v>
      </c>
      <c r="D480" s="27">
        <v>200000</v>
      </c>
      <c r="E480" s="64" t="s">
        <v>47</v>
      </c>
      <c r="F480" s="65">
        <f t="shared" si="7"/>
        <v>200000</v>
      </c>
    </row>
    <row r="481" spans="1:6">
      <c r="A481" s="24" t="s">
        <v>840</v>
      </c>
      <c r="B481" s="63" t="s">
        <v>507</v>
      </c>
      <c r="C481" s="26" t="s">
        <v>1161</v>
      </c>
      <c r="D481" s="27">
        <v>3061000</v>
      </c>
      <c r="E481" s="64">
        <v>445656.34</v>
      </c>
      <c r="F481" s="65">
        <f t="shared" si="7"/>
        <v>2615343.66</v>
      </c>
    </row>
    <row r="482" spans="1:6">
      <c r="A482" s="24" t="s">
        <v>628</v>
      </c>
      <c r="B482" s="63" t="s">
        <v>507</v>
      </c>
      <c r="C482" s="26" t="s">
        <v>1162</v>
      </c>
      <c r="D482" s="27">
        <v>150000</v>
      </c>
      <c r="E482" s="64" t="s">
        <v>47</v>
      </c>
      <c r="F482" s="65">
        <f t="shared" si="7"/>
        <v>150000</v>
      </c>
    </row>
    <row r="483" spans="1:6" ht="33.75">
      <c r="A483" s="24" t="s">
        <v>1163</v>
      </c>
      <c r="B483" s="63" t="s">
        <v>507</v>
      </c>
      <c r="C483" s="26" t="s">
        <v>1164</v>
      </c>
      <c r="D483" s="27">
        <v>15050000</v>
      </c>
      <c r="E483" s="64">
        <v>10087840</v>
      </c>
      <c r="F483" s="65">
        <f t="shared" si="7"/>
        <v>4962160</v>
      </c>
    </row>
    <row r="484" spans="1:6">
      <c r="A484" s="24" t="s">
        <v>657</v>
      </c>
      <c r="B484" s="63" t="s">
        <v>507</v>
      </c>
      <c r="C484" s="26" t="s">
        <v>1165</v>
      </c>
      <c r="D484" s="27">
        <v>1080000</v>
      </c>
      <c r="E484" s="64">
        <v>720000</v>
      </c>
      <c r="F484" s="65">
        <f t="shared" si="7"/>
        <v>360000</v>
      </c>
    </row>
    <row r="485" spans="1:6" ht="33.75">
      <c r="A485" s="24" t="s">
        <v>661</v>
      </c>
      <c r="B485" s="63" t="s">
        <v>507</v>
      </c>
      <c r="C485" s="26" t="s">
        <v>1166</v>
      </c>
      <c r="D485" s="27">
        <v>326100</v>
      </c>
      <c r="E485" s="64">
        <v>217440</v>
      </c>
      <c r="F485" s="65">
        <f t="shared" si="7"/>
        <v>108660</v>
      </c>
    </row>
    <row r="486" spans="1:6" ht="45">
      <c r="A486" s="24" t="s">
        <v>817</v>
      </c>
      <c r="B486" s="63" t="s">
        <v>507</v>
      </c>
      <c r="C486" s="26" t="s">
        <v>1167</v>
      </c>
      <c r="D486" s="27">
        <v>13643900</v>
      </c>
      <c r="E486" s="64">
        <v>9150400</v>
      </c>
      <c r="F486" s="65">
        <f t="shared" si="7"/>
        <v>4493500</v>
      </c>
    </row>
    <row r="487" spans="1:6" ht="112.5">
      <c r="A487" s="66" t="s">
        <v>1168</v>
      </c>
      <c r="B487" s="63" t="s">
        <v>507</v>
      </c>
      <c r="C487" s="26" t="s">
        <v>1169</v>
      </c>
      <c r="D487" s="27">
        <v>393807300</v>
      </c>
      <c r="E487" s="64">
        <v>151227151.81</v>
      </c>
      <c r="F487" s="65">
        <f t="shared" si="7"/>
        <v>242580148.19</v>
      </c>
    </row>
    <row r="488" spans="1:6">
      <c r="A488" s="24" t="s">
        <v>657</v>
      </c>
      <c r="B488" s="63" t="s">
        <v>507</v>
      </c>
      <c r="C488" s="26" t="s">
        <v>1170</v>
      </c>
      <c r="D488" s="27">
        <v>20153351.02</v>
      </c>
      <c r="E488" s="64">
        <v>8615437.8900000006</v>
      </c>
      <c r="F488" s="65">
        <f t="shared" si="7"/>
        <v>11537913.129999999</v>
      </c>
    </row>
    <row r="489" spans="1:6" ht="33.75">
      <c r="A489" s="24" t="s">
        <v>661</v>
      </c>
      <c r="B489" s="63" t="s">
        <v>507</v>
      </c>
      <c r="C489" s="26" t="s">
        <v>1171</v>
      </c>
      <c r="D489" s="27">
        <v>6057603.0099999998</v>
      </c>
      <c r="E489" s="64">
        <v>2403670.09</v>
      </c>
      <c r="F489" s="65">
        <f t="shared" si="7"/>
        <v>3653932.92</v>
      </c>
    </row>
    <row r="490" spans="1:6">
      <c r="A490" s="24" t="s">
        <v>529</v>
      </c>
      <c r="B490" s="63" t="s">
        <v>507</v>
      </c>
      <c r="C490" s="26" t="s">
        <v>1172</v>
      </c>
      <c r="D490" s="27">
        <v>4590000</v>
      </c>
      <c r="E490" s="64">
        <v>1487053.09</v>
      </c>
      <c r="F490" s="65">
        <f t="shared" si="7"/>
        <v>3102946.91</v>
      </c>
    </row>
    <row r="491" spans="1:6" ht="45">
      <c r="A491" s="24" t="s">
        <v>817</v>
      </c>
      <c r="B491" s="63" t="s">
        <v>507</v>
      </c>
      <c r="C491" s="26" t="s">
        <v>1173</v>
      </c>
      <c r="D491" s="27">
        <v>363006345.97000003</v>
      </c>
      <c r="E491" s="64">
        <v>138720990.74000001</v>
      </c>
      <c r="F491" s="65">
        <f t="shared" si="7"/>
        <v>224285355.23000002</v>
      </c>
    </row>
    <row r="492" spans="1:6" ht="22.5">
      <c r="A492" s="24" t="s">
        <v>1103</v>
      </c>
      <c r="B492" s="63" t="s">
        <v>507</v>
      </c>
      <c r="C492" s="26" t="s">
        <v>1174</v>
      </c>
      <c r="D492" s="27">
        <v>4334567.4000000004</v>
      </c>
      <c r="E492" s="64">
        <v>548762.39</v>
      </c>
      <c r="F492" s="65">
        <f t="shared" si="7"/>
        <v>3785805.0100000002</v>
      </c>
    </row>
    <row r="493" spans="1:6">
      <c r="A493" s="24" t="s">
        <v>529</v>
      </c>
      <c r="B493" s="63" t="s">
        <v>507</v>
      </c>
      <c r="C493" s="26" t="s">
        <v>1175</v>
      </c>
      <c r="D493" s="27">
        <v>421052.64</v>
      </c>
      <c r="E493" s="64" t="s">
        <v>47</v>
      </c>
      <c r="F493" s="65">
        <f t="shared" si="7"/>
        <v>421052.64</v>
      </c>
    </row>
    <row r="494" spans="1:6">
      <c r="A494" s="24" t="s">
        <v>840</v>
      </c>
      <c r="B494" s="63" t="s">
        <v>507</v>
      </c>
      <c r="C494" s="26" t="s">
        <v>1176</v>
      </c>
      <c r="D494" s="27">
        <v>3913514.76</v>
      </c>
      <c r="E494" s="64">
        <v>548762.39</v>
      </c>
      <c r="F494" s="65">
        <f t="shared" si="7"/>
        <v>3364752.3699999996</v>
      </c>
    </row>
    <row r="495" spans="1:6">
      <c r="A495" s="24" t="s">
        <v>774</v>
      </c>
      <c r="B495" s="63" t="s">
        <v>507</v>
      </c>
      <c r="C495" s="26" t="s">
        <v>1177</v>
      </c>
      <c r="D495" s="27">
        <v>3899662.92</v>
      </c>
      <c r="E495" s="64" t="s">
        <v>47</v>
      </c>
      <c r="F495" s="65">
        <f t="shared" si="7"/>
        <v>3899662.92</v>
      </c>
    </row>
    <row r="496" spans="1:6" ht="22.5">
      <c r="A496" s="24" t="s">
        <v>1178</v>
      </c>
      <c r="B496" s="63" t="s">
        <v>507</v>
      </c>
      <c r="C496" s="26" t="s">
        <v>1179</v>
      </c>
      <c r="D496" s="27">
        <v>3899662.92</v>
      </c>
      <c r="E496" s="64" t="s">
        <v>47</v>
      </c>
      <c r="F496" s="65">
        <f t="shared" si="7"/>
        <v>3899662.92</v>
      </c>
    </row>
    <row r="497" spans="1:6">
      <c r="A497" s="24" t="s">
        <v>840</v>
      </c>
      <c r="B497" s="63" t="s">
        <v>507</v>
      </c>
      <c r="C497" s="26" t="s">
        <v>1180</v>
      </c>
      <c r="D497" s="27">
        <v>3899662.92</v>
      </c>
      <c r="E497" s="64" t="s">
        <v>47</v>
      </c>
      <c r="F497" s="65">
        <f t="shared" si="7"/>
        <v>3899662.92</v>
      </c>
    </row>
    <row r="498" spans="1:6">
      <c r="A498" s="51" t="s">
        <v>1181</v>
      </c>
      <c r="B498" s="52" t="s">
        <v>507</v>
      </c>
      <c r="C498" s="53" t="s">
        <v>1182</v>
      </c>
      <c r="D498" s="54">
        <v>172058913.22</v>
      </c>
      <c r="E498" s="55">
        <v>62608340.049999997</v>
      </c>
      <c r="F498" s="56">
        <f t="shared" si="7"/>
        <v>109450573.17</v>
      </c>
    </row>
    <row r="499" spans="1:6" ht="33.75">
      <c r="A499" s="51" t="s">
        <v>1075</v>
      </c>
      <c r="B499" s="52" t="s">
        <v>507</v>
      </c>
      <c r="C499" s="53" t="s">
        <v>1183</v>
      </c>
      <c r="D499" s="54">
        <v>172058913.22</v>
      </c>
      <c r="E499" s="55">
        <v>62608340.049999997</v>
      </c>
      <c r="F499" s="56">
        <f t="shared" si="7"/>
        <v>109450573.17</v>
      </c>
    </row>
    <row r="500" spans="1:6">
      <c r="A500" s="24" t="s">
        <v>519</v>
      </c>
      <c r="B500" s="63" t="s">
        <v>507</v>
      </c>
      <c r="C500" s="26" t="s">
        <v>1184</v>
      </c>
      <c r="D500" s="27">
        <v>170937677.25999999</v>
      </c>
      <c r="E500" s="64">
        <v>61487104.090000004</v>
      </c>
      <c r="F500" s="65">
        <f t="shared" si="7"/>
        <v>109450573.16999999</v>
      </c>
    </row>
    <row r="501" spans="1:6" ht="22.5">
      <c r="A501" s="24" t="s">
        <v>1185</v>
      </c>
      <c r="B501" s="63" t="s">
        <v>507</v>
      </c>
      <c r="C501" s="26" t="s">
        <v>1186</v>
      </c>
      <c r="D501" s="27">
        <v>113241990</v>
      </c>
      <c r="E501" s="64">
        <v>45469008.810000002</v>
      </c>
      <c r="F501" s="65">
        <f t="shared" si="7"/>
        <v>67772981.189999998</v>
      </c>
    </row>
    <row r="502" spans="1:6" ht="45">
      <c r="A502" s="24" t="s">
        <v>817</v>
      </c>
      <c r="B502" s="63" t="s">
        <v>507</v>
      </c>
      <c r="C502" s="26" t="s">
        <v>1187</v>
      </c>
      <c r="D502" s="27">
        <v>95635690</v>
      </c>
      <c r="E502" s="64">
        <v>36982176.43</v>
      </c>
      <c r="F502" s="65">
        <f t="shared" si="7"/>
        <v>58653513.57</v>
      </c>
    </row>
    <row r="503" spans="1:6" ht="56.25">
      <c r="A503" s="24" t="s">
        <v>1188</v>
      </c>
      <c r="B503" s="63" t="s">
        <v>507</v>
      </c>
      <c r="C503" s="26" t="s">
        <v>1189</v>
      </c>
      <c r="D503" s="27">
        <v>17606300</v>
      </c>
      <c r="E503" s="64">
        <v>8486832.3800000008</v>
      </c>
      <c r="F503" s="65">
        <f t="shared" si="7"/>
        <v>9119467.6199999992</v>
      </c>
    </row>
    <row r="504" spans="1:6" ht="33.75">
      <c r="A504" s="24" t="s">
        <v>1190</v>
      </c>
      <c r="B504" s="63" t="s">
        <v>507</v>
      </c>
      <c r="C504" s="26" t="s">
        <v>1191</v>
      </c>
      <c r="D504" s="27">
        <v>50539970</v>
      </c>
      <c r="E504" s="64">
        <v>15048204.1</v>
      </c>
      <c r="F504" s="65">
        <f t="shared" si="7"/>
        <v>35491765.899999999</v>
      </c>
    </row>
    <row r="505" spans="1:6" ht="56.25">
      <c r="A505" s="24" t="s">
        <v>1188</v>
      </c>
      <c r="B505" s="63" t="s">
        <v>507</v>
      </c>
      <c r="C505" s="26" t="s">
        <v>1192</v>
      </c>
      <c r="D505" s="27">
        <v>46183949</v>
      </c>
      <c r="E505" s="64">
        <v>14309812.039999999</v>
      </c>
      <c r="F505" s="65">
        <f t="shared" si="7"/>
        <v>31874136.960000001</v>
      </c>
    </row>
    <row r="506" spans="1:6" ht="67.5">
      <c r="A506" s="66" t="s">
        <v>1193</v>
      </c>
      <c r="B506" s="63" t="s">
        <v>507</v>
      </c>
      <c r="C506" s="26" t="s">
        <v>1194</v>
      </c>
      <c r="D506" s="27">
        <v>600000</v>
      </c>
      <c r="E506" s="64" t="s">
        <v>47</v>
      </c>
      <c r="F506" s="65">
        <f t="shared" si="7"/>
        <v>600000</v>
      </c>
    </row>
    <row r="507" spans="1:6" ht="67.5">
      <c r="A507" s="66" t="s">
        <v>1195</v>
      </c>
      <c r="B507" s="63" t="s">
        <v>507</v>
      </c>
      <c r="C507" s="26" t="s">
        <v>1196</v>
      </c>
      <c r="D507" s="27">
        <v>600000</v>
      </c>
      <c r="E507" s="64" t="s">
        <v>47</v>
      </c>
      <c r="F507" s="65">
        <f t="shared" si="7"/>
        <v>600000</v>
      </c>
    </row>
    <row r="508" spans="1:6" ht="56.25">
      <c r="A508" s="24" t="s">
        <v>1197</v>
      </c>
      <c r="B508" s="63" t="s">
        <v>507</v>
      </c>
      <c r="C508" s="26" t="s">
        <v>1198</v>
      </c>
      <c r="D508" s="27">
        <v>600000</v>
      </c>
      <c r="E508" s="64" t="s">
        <v>47</v>
      </c>
      <c r="F508" s="65">
        <f t="shared" si="7"/>
        <v>600000</v>
      </c>
    </row>
    <row r="509" spans="1:6" ht="56.25">
      <c r="A509" s="24" t="s">
        <v>1197</v>
      </c>
      <c r="B509" s="63" t="s">
        <v>507</v>
      </c>
      <c r="C509" s="26" t="s">
        <v>1199</v>
      </c>
      <c r="D509" s="27">
        <v>2556021</v>
      </c>
      <c r="E509" s="64">
        <v>738392.06</v>
      </c>
      <c r="F509" s="65">
        <f t="shared" si="7"/>
        <v>1817628.94</v>
      </c>
    </row>
    <row r="510" spans="1:6">
      <c r="A510" s="24" t="s">
        <v>842</v>
      </c>
      <c r="B510" s="63" t="s">
        <v>507</v>
      </c>
      <c r="C510" s="26" t="s">
        <v>1200</v>
      </c>
      <c r="D510" s="27">
        <v>4881401.47</v>
      </c>
      <c r="E510" s="64">
        <v>573422.98</v>
      </c>
      <c r="F510" s="65">
        <f t="shared" si="7"/>
        <v>4307978.49</v>
      </c>
    </row>
    <row r="511" spans="1:6">
      <c r="A511" s="24" t="s">
        <v>840</v>
      </c>
      <c r="B511" s="63" t="s">
        <v>507</v>
      </c>
      <c r="C511" s="26" t="s">
        <v>1201</v>
      </c>
      <c r="D511" s="27">
        <v>4881401.47</v>
      </c>
      <c r="E511" s="64">
        <v>573422.98</v>
      </c>
      <c r="F511" s="65">
        <f t="shared" si="7"/>
        <v>4307978.49</v>
      </c>
    </row>
    <row r="512" spans="1:6" ht="22.5">
      <c r="A512" s="24" t="s">
        <v>815</v>
      </c>
      <c r="B512" s="63" t="s">
        <v>507</v>
      </c>
      <c r="C512" s="26" t="s">
        <v>1202</v>
      </c>
      <c r="D512" s="27">
        <v>943000</v>
      </c>
      <c r="E512" s="64">
        <v>386084.2</v>
      </c>
      <c r="F512" s="65">
        <f t="shared" si="7"/>
        <v>556915.80000000005</v>
      </c>
    </row>
    <row r="513" spans="1:6">
      <c r="A513" s="24" t="s">
        <v>1150</v>
      </c>
      <c r="B513" s="63" t="s">
        <v>507</v>
      </c>
      <c r="C513" s="26" t="s">
        <v>1203</v>
      </c>
      <c r="D513" s="27">
        <v>307700</v>
      </c>
      <c r="E513" s="64">
        <v>131246.39999999999</v>
      </c>
      <c r="F513" s="65">
        <f t="shared" si="7"/>
        <v>176453.6</v>
      </c>
    </row>
    <row r="514" spans="1:6">
      <c r="A514" s="24" t="s">
        <v>529</v>
      </c>
      <c r="B514" s="63" t="s">
        <v>507</v>
      </c>
      <c r="C514" s="26" t="s">
        <v>1204</v>
      </c>
      <c r="D514" s="27">
        <v>277000</v>
      </c>
      <c r="E514" s="64">
        <v>20000</v>
      </c>
      <c r="F514" s="65">
        <f t="shared" si="7"/>
        <v>257000</v>
      </c>
    </row>
    <row r="515" spans="1:6">
      <c r="A515" s="24" t="s">
        <v>840</v>
      </c>
      <c r="B515" s="63" t="s">
        <v>507</v>
      </c>
      <c r="C515" s="26" t="s">
        <v>1205</v>
      </c>
      <c r="D515" s="27">
        <v>358300</v>
      </c>
      <c r="E515" s="64">
        <v>234837.8</v>
      </c>
      <c r="F515" s="65">
        <f t="shared" si="7"/>
        <v>123462.20000000001</v>
      </c>
    </row>
    <row r="516" spans="1:6" ht="22.5">
      <c r="A516" s="24" t="s">
        <v>1092</v>
      </c>
      <c r="B516" s="63" t="s">
        <v>507</v>
      </c>
      <c r="C516" s="26" t="s">
        <v>1206</v>
      </c>
      <c r="D516" s="27">
        <v>905000</v>
      </c>
      <c r="E516" s="64">
        <v>10384</v>
      </c>
      <c r="F516" s="65">
        <f t="shared" si="7"/>
        <v>894616</v>
      </c>
    </row>
    <row r="517" spans="1:6">
      <c r="A517" s="24" t="s">
        <v>840</v>
      </c>
      <c r="B517" s="63" t="s">
        <v>507</v>
      </c>
      <c r="C517" s="26" t="s">
        <v>1207</v>
      </c>
      <c r="D517" s="27">
        <v>905000</v>
      </c>
      <c r="E517" s="64">
        <v>10384</v>
      </c>
      <c r="F517" s="65">
        <f t="shared" si="7"/>
        <v>894616</v>
      </c>
    </row>
    <row r="518" spans="1:6" ht="22.5">
      <c r="A518" s="24" t="s">
        <v>1103</v>
      </c>
      <c r="B518" s="63" t="s">
        <v>507</v>
      </c>
      <c r="C518" s="26" t="s">
        <v>1208</v>
      </c>
      <c r="D518" s="27">
        <v>426315.79</v>
      </c>
      <c r="E518" s="64" t="s">
        <v>47</v>
      </c>
      <c r="F518" s="65">
        <f t="shared" si="7"/>
        <v>426315.79</v>
      </c>
    </row>
    <row r="519" spans="1:6">
      <c r="A519" s="24" t="s">
        <v>840</v>
      </c>
      <c r="B519" s="63" t="s">
        <v>507</v>
      </c>
      <c r="C519" s="26" t="s">
        <v>1209</v>
      </c>
      <c r="D519" s="27">
        <v>426315.79</v>
      </c>
      <c r="E519" s="64" t="s">
        <v>47</v>
      </c>
      <c r="F519" s="65">
        <f t="shared" si="7"/>
        <v>426315.79</v>
      </c>
    </row>
    <row r="520" spans="1:6">
      <c r="A520" s="24" t="s">
        <v>774</v>
      </c>
      <c r="B520" s="63" t="s">
        <v>507</v>
      </c>
      <c r="C520" s="26" t="s">
        <v>1210</v>
      </c>
      <c r="D520" s="27">
        <v>1121235.96</v>
      </c>
      <c r="E520" s="64">
        <v>1121235.96</v>
      </c>
      <c r="F520" s="65" t="str">
        <f t="shared" si="7"/>
        <v>-</v>
      </c>
    </row>
    <row r="521" spans="1:6" ht="22.5">
      <c r="A521" s="24" t="s">
        <v>1211</v>
      </c>
      <c r="B521" s="63" t="s">
        <v>507</v>
      </c>
      <c r="C521" s="26" t="s">
        <v>1212</v>
      </c>
      <c r="D521" s="27">
        <v>1121235.96</v>
      </c>
      <c r="E521" s="64">
        <v>1121235.96</v>
      </c>
      <c r="F521" s="65" t="str">
        <f t="shared" si="7"/>
        <v>-</v>
      </c>
    </row>
    <row r="522" spans="1:6">
      <c r="A522" s="24" t="s">
        <v>840</v>
      </c>
      <c r="B522" s="63" t="s">
        <v>507</v>
      </c>
      <c r="C522" s="26" t="s">
        <v>1213</v>
      </c>
      <c r="D522" s="27">
        <v>1121235.96</v>
      </c>
      <c r="E522" s="64">
        <v>1121235.96</v>
      </c>
      <c r="F522" s="65" t="str">
        <f t="shared" si="7"/>
        <v>-</v>
      </c>
    </row>
    <row r="523" spans="1:6" ht="22.5">
      <c r="A523" s="51" t="s">
        <v>796</v>
      </c>
      <c r="B523" s="52" t="s">
        <v>507</v>
      </c>
      <c r="C523" s="53" t="s">
        <v>1214</v>
      </c>
      <c r="D523" s="54">
        <v>2293202</v>
      </c>
      <c r="E523" s="55">
        <v>414009.87</v>
      </c>
      <c r="F523" s="56">
        <f t="shared" si="7"/>
        <v>1879192.13</v>
      </c>
    </row>
    <row r="524" spans="1:6" ht="33.75">
      <c r="A524" s="51" t="s">
        <v>1075</v>
      </c>
      <c r="B524" s="52" t="s">
        <v>507</v>
      </c>
      <c r="C524" s="53" t="s">
        <v>1215</v>
      </c>
      <c r="D524" s="54">
        <v>2293202</v>
      </c>
      <c r="E524" s="55">
        <v>414009.87</v>
      </c>
      <c r="F524" s="56">
        <f t="shared" si="7"/>
        <v>1879192.13</v>
      </c>
    </row>
    <row r="525" spans="1:6">
      <c r="A525" s="24" t="s">
        <v>519</v>
      </c>
      <c r="B525" s="63" t="s">
        <v>507</v>
      </c>
      <c r="C525" s="26" t="s">
        <v>1216</v>
      </c>
      <c r="D525" s="27">
        <v>2293202</v>
      </c>
      <c r="E525" s="64">
        <v>414009.87</v>
      </c>
      <c r="F525" s="65">
        <f t="shared" si="7"/>
        <v>1879192.13</v>
      </c>
    </row>
    <row r="526" spans="1:6" ht="22.5">
      <c r="A526" s="24" t="s">
        <v>828</v>
      </c>
      <c r="B526" s="63" t="s">
        <v>507</v>
      </c>
      <c r="C526" s="26" t="s">
        <v>1217</v>
      </c>
      <c r="D526" s="27">
        <v>166488</v>
      </c>
      <c r="E526" s="64">
        <v>80668</v>
      </c>
      <c r="F526" s="65">
        <f t="shared" si="7"/>
        <v>85820</v>
      </c>
    </row>
    <row r="527" spans="1:6" ht="22.5">
      <c r="A527" s="24" t="s">
        <v>659</v>
      </c>
      <c r="B527" s="63" t="s">
        <v>507</v>
      </c>
      <c r="C527" s="26" t="s">
        <v>1218</v>
      </c>
      <c r="D527" s="27">
        <v>3900</v>
      </c>
      <c r="E527" s="64">
        <v>3900</v>
      </c>
      <c r="F527" s="65" t="str">
        <f t="shared" ref="F527:F590" si="8">IF(OR(D527="-",IF(E527="-",0,E527)&gt;=IF(D527="-",0,D527)),"-",IF(D527="-",0,D527)-IF(E527="-",0,E527))</f>
        <v>-</v>
      </c>
    </row>
    <row r="528" spans="1:6" ht="45">
      <c r="A528" s="24" t="s">
        <v>817</v>
      </c>
      <c r="B528" s="63" t="s">
        <v>507</v>
      </c>
      <c r="C528" s="26" t="s">
        <v>1219</v>
      </c>
      <c r="D528" s="27">
        <v>162588</v>
      </c>
      <c r="E528" s="64">
        <v>76768</v>
      </c>
      <c r="F528" s="65">
        <f t="shared" si="8"/>
        <v>85820</v>
      </c>
    </row>
    <row r="529" spans="1:6" ht="22.5">
      <c r="A529" s="24" t="s">
        <v>828</v>
      </c>
      <c r="B529" s="63" t="s">
        <v>507</v>
      </c>
      <c r="C529" s="26" t="s">
        <v>1220</v>
      </c>
      <c r="D529" s="27">
        <v>140974</v>
      </c>
      <c r="E529" s="64">
        <v>58548</v>
      </c>
      <c r="F529" s="65">
        <f t="shared" si="8"/>
        <v>82426</v>
      </c>
    </row>
    <row r="530" spans="1:6" ht="45">
      <c r="A530" s="24" t="s">
        <v>817</v>
      </c>
      <c r="B530" s="63" t="s">
        <v>507</v>
      </c>
      <c r="C530" s="26" t="s">
        <v>1221</v>
      </c>
      <c r="D530" s="27">
        <v>140974</v>
      </c>
      <c r="E530" s="64">
        <v>58548</v>
      </c>
      <c r="F530" s="65">
        <f t="shared" si="8"/>
        <v>82426</v>
      </c>
    </row>
    <row r="531" spans="1:6" ht="22.5">
      <c r="A531" s="24" t="s">
        <v>1185</v>
      </c>
      <c r="B531" s="63" t="s">
        <v>507</v>
      </c>
      <c r="C531" s="26" t="s">
        <v>1222</v>
      </c>
      <c r="D531" s="27">
        <v>16740</v>
      </c>
      <c r="E531" s="64" t="s">
        <v>47</v>
      </c>
      <c r="F531" s="65">
        <f t="shared" si="8"/>
        <v>16740</v>
      </c>
    </row>
    <row r="532" spans="1:6" ht="45">
      <c r="A532" s="24" t="s">
        <v>817</v>
      </c>
      <c r="B532" s="63" t="s">
        <v>507</v>
      </c>
      <c r="C532" s="26" t="s">
        <v>1223</v>
      </c>
      <c r="D532" s="27">
        <v>16740</v>
      </c>
      <c r="E532" s="64" t="s">
        <v>47</v>
      </c>
      <c r="F532" s="65">
        <f t="shared" si="8"/>
        <v>16740</v>
      </c>
    </row>
    <row r="533" spans="1:6" ht="22.5">
      <c r="A533" s="24" t="s">
        <v>553</v>
      </c>
      <c r="B533" s="63" t="s">
        <v>507</v>
      </c>
      <c r="C533" s="26" t="s">
        <v>1224</v>
      </c>
      <c r="D533" s="27">
        <v>1969000</v>
      </c>
      <c r="E533" s="64">
        <v>274793.87</v>
      </c>
      <c r="F533" s="65">
        <f t="shared" si="8"/>
        <v>1694206.13</v>
      </c>
    </row>
    <row r="534" spans="1:6">
      <c r="A534" s="24" t="s">
        <v>1150</v>
      </c>
      <c r="B534" s="63" t="s">
        <v>507</v>
      </c>
      <c r="C534" s="26" t="s">
        <v>1225</v>
      </c>
      <c r="D534" s="27">
        <v>155000</v>
      </c>
      <c r="E534" s="64">
        <v>109323.72</v>
      </c>
      <c r="F534" s="65">
        <f t="shared" si="8"/>
        <v>45676.28</v>
      </c>
    </row>
    <row r="535" spans="1:6">
      <c r="A535" s="24" t="s">
        <v>529</v>
      </c>
      <c r="B535" s="63" t="s">
        <v>507</v>
      </c>
      <c r="C535" s="26" t="s">
        <v>1226</v>
      </c>
      <c r="D535" s="27">
        <v>1351000</v>
      </c>
      <c r="E535" s="64">
        <v>61470.15</v>
      </c>
      <c r="F535" s="65">
        <f t="shared" si="8"/>
        <v>1289529.8500000001</v>
      </c>
    </row>
    <row r="536" spans="1:6">
      <c r="A536" s="24" t="s">
        <v>966</v>
      </c>
      <c r="B536" s="63" t="s">
        <v>507</v>
      </c>
      <c r="C536" s="26" t="s">
        <v>1227</v>
      </c>
      <c r="D536" s="27">
        <v>463000</v>
      </c>
      <c r="E536" s="64">
        <v>104000</v>
      </c>
      <c r="F536" s="65">
        <f t="shared" si="8"/>
        <v>359000</v>
      </c>
    </row>
    <row r="537" spans="1:6">
      <c r="A537" s="51" t="s">
        <v>1228</v>
      </c>
      <c r="B537" s="52" t="s">
        <v>507</v>
      </c>
      <c r="C537" s="53" t="s">
        <v>1229</v>
      </c>
      <c r="D537" s="54">
        <v>49692720</v>
      </c>
      <c r="E537" s="55">
        <v>17376778.190000001</v>
      </c>
      <c r="F537" s="56">
        <f t="shared" si="8"/>
        <v>32315941.809999999</v>
      </c>
    </row>
    <row r="538" spans="1:6" ht="33.75">
      <c r="A538" s="51" t="s">
        <v>1075</v>
      </c>
      <c r="B538" s="52" t="s">
        <v>507</v>
      </c>
      <c r="C538" s="53" t="s">
        <v>1230</v>
      </c>
      <c r="D538" s="54">
        <v>49692720</v>
      </c>
      <c r="E538" s="55">
        <v>17376778.190000001</v>
      </c>
      <c r="F538" s="56">
        <f t="shared" si="8"/>
        <v>32315941.809999999</v>
      </c>
    </row>
    <row r="539" spans="1:6">
      <c r="A539" s="24" t="s">
        <v>519</v>
      </c>
      <c r="B539" s="63" t="s">
        <v>507</v>
      </c>
      <c r="C539" s="26" t="s">
        <v>1231</v>
      </c>
      <c r="D539" s="27">
        <v>49692720</v>
      </c>
      <c r="E539" s="64">
        <v>17376778.190000001</v>
      </c>
      <c r="F539" s="65">
        <f t="shared" si="8"/>
        <v>32315941.809999999</v>
      </c>
    </row>
    <row r="540" spans="1:6" ht="45">
      <c r="A540" s="24" t="s">
        <v>1232</v>
      </c>
      <c r="B540" s="63" t="s">
        <v>507</v>
      </c>
      <c r="C540" s="26" t="s">
        <v>1233</v>
      </c>
      <c r="D540" s="27">
        <v>576600</v>
      </c>
      <c r="E540" s="64">
        <v>190949.21</v>
      </c>
      <c r="F540" s="65">
        <f t="shared" si="8"/>
        <v>385650.79000000004</v>
      </c>
    </row>
    <row r="541" spans="1:6">
      <c r="A541" s="24" t="s">
        <v>657</v>
      </c>
      <c r="B541" s="63" t="s">
        <v>507</v>
      </c>
      <c r="C541" s="26" t="s">
        <v>1234</v>
      </c>
      <c r="D541" s="27">
        <v>373000</v>
      </c>
      <c r="E541" s="64">
        <v>117062.94</v>
      </c>
      <c r="F541" s="65">
        <f t="shared" si="8"/>
        <v>255937.06</v>
      </c>
    </row>
    <row r="542" spans="1:6" ht="33.75">
      <c r="A542" s="24" t="s">
        <v>661</v>
      </c>
      <c r="B542" s="63" t="s">
        <v>507</v>
      </c>
      <c r="C542" s="26" t="s">
        <v>1235</v>
      </c>
      <c r="D542" s="27">
        <v>107500</v>
      </c>
      <c r="E542" s="64">
        <v>33894.769999999997</v>
      </c>
      <c r="F542" s="65">
        <f t="shared" si="8"/>
        <v>73605.23000000001</v>
      </c>
    </row>
    <row r="543" spans="1:6">
      <c r="A543" s="24" t="s">
        <v>529</v>
      </c>
      <c r="B543" s="63" t="s">
        <v>507</v>
      </c>
      <c r="C543" s="26" t="s">
        <v>1236</v>
      </c>
      <c r="D543" s="27">
        <v>96100</v>
      </c>
      <c r="E543" s="64">
        <v>39991.5</v>
      </c>
      <c r="F543" s="65">
        <f t="shared" si="8"/>
        <v>56108.5</v>
      </c>
    </row>
    <row r="544" spans="1:6" ht="45">
      <c r="A544" s="24" t="s">
        <v>1237</v>
      </c>
      <c r="B544" s="63" t="s">
        <v>507</v>
      </c>
      <c r="C544" s="26" t="s">
        <v>1238</v>
      </c>
      <c r="D544" s="27">
        <v>961100</v>
      </c>
      <c r="E544" s="64">
        <v>210965.87</v>
      </c>
      <c r="F544" s="65">
        <f t="shared" si="8"/>
        <v>750134.13</v>
      </c>
    </row>
    <row r="545" spans="1:6">
      <c r="A545" s="24" t="s">
        <v>657</v>
      </c>
      <c r="B545" s="63" t="s">
        <v>507</v>
      </c>
      <c r="C545" s="26" t="s">
        <v>1239</v>
      </c>
      <c r="D545" s="27">
        <v>617000</v>
      </c>
      <c r="E545" s="64">
        <v>146319.64000000001</v>
      </c>
      <c r="F545" s="65">
        <f t="shared" si="8"/>
        <v>470680.36</v>
      </c>
    </row>
    <row r="546" spans="1:6" ht="33.75">
      <c r="A546" s="24" t="s">
        <v>661</v>
      </c>
      <c r="B546" s="63" t="s">
        <v>507</v>
      </c>
      <c r="C546" s="26" t="s">
        <v>1240</v>
      </c>
      <c r="D546" s="27">
        <v>183900</v>
      </c>
      <c r="E546" s="64">
        <v>39680.43</v>
      </c>
      <c r="F546" s="65">
        <f t="shared" si="8"/>
        <v>144219.57</v>
      </c>
    </row>
    <row r="547" spans="1:6">
      <c r="A547" s="24" t="s">
        <v>529</v>
      </c>
      <c r="B547" s="63" t="s">
        <v>507</v>
      </c>
      <c r="C547" s="26" t="s">
        <v>1241</v>
      </c>
      <c r="D547" s="27">
        <v>160200</v>
      </c>
      <c r="E547" s="64">
        <v>24965.8</v>
      </c>
      <c r="F547" s="65">
        <f t="shared" si="8"/>
        <v>135234.20000000001</v>
      </c>
    </row>
    <row r="548" spans="1:6">
      <c r="A548" s="24" t="s">
        <v>1242</v>
      </c>
      <c r="B548" s="63" t="s">
        <v>507</v>
      </c>
      <c r="C548" s="26" t="s">
        <v>1243</v>
      </c>
      <c r="D548" s="27">
        <v>4464200</v>
      </c>
      <c r="E548" s="64">
        <v>924293.98</v>
      </c>
      <c r="F548" s="65">
        <f t="shared" si="8"/>
        <v>3539906.02</v>
      </c>
    </row>
    <row r="549" spans="1:6">
      <c r="A549" s="24" t="s">
        <v>529</v>
      </c>
      <c r="B549" s="63" t="s">
        <v>507</v>
      </c>
      <c r="C549" s="26" t="s">
        <v>1244</v>
      </c>
      <c r="D549" s="27">
        <v>478716.5</v>
      </c>
      <c r="E549" s="64">
        <v>43139</v>
      </c>
      <c r="F549" s="65">
        <f t="shared" si="8"/>
        <v>435577.5</v>
      </c>
    </row>
    <row r="550" spans="1:6">
      <c r="A550" s="24" t="s">
        <v>840</v>
      </c>
      <c r="B550" s="63" t="s">
        <v>507</v>
      </c>
      <c r="C550" s="26" t="s">
        <v>1245</v>
      </c>
      <c r="D550" s="27">
        <v>3985483.5</v>
      </c>
      <c r="E550" s="64">
        <v>881154.98</v>
      </c>
      <c r="F550" s="65">
        <f t="shared" si="8"/>
        <v>3104328.52</v>
      </c>
    </row>
    <row r="551" spans="1:6" ht="22.5">
      <c r="A551" s="24" t="s">
        <v>1246</v>
      </c>
      <c r="B551" s="63" t="s">
        <v>507</v>
      </c>
      <c r="C551" s="26" t="s">
        <v>1247</v>
      </c>
      <c r="D551" s="27">
        <v>3721320</v>
      </c>
      <c r="E551" s="64">
        <v>760816.85</v>
      </c>
      <c r="F551" s="65">
        <f t="shared" si="8"/>
        <v>2960503.15</v>
      </c>
    </row>
    <row r="552" spans="1:6">
      <c r="A552" s="24" t="s">
        <v>529</v>
      </c>
      <c r="B552" s="63" t="s">
        <v>507</v>
      </c>
      <c r="C552" s="26" t="s">
        <v>1248</v>
      </c>
      <c r="D552" s="27">
        <v>51400</v>
      </c>
      <c r="E552" s="64">
        <v>25700</v>
      </c>
      <c r="F552" s="65">
        <f t="shared" si="8"/>
        <v>25700</v>
      </c>
    </row>
    <row r="553" spans="1:6">
      <c r="A553" s="24" t="s">
        <v>840</v>
      </c>
      <c r="B553" s="63" t="s">
        <v>507</v>
      </c>
      <c r="C553" s="26" t="s">
        <v>1249</v>
      </c>
      <c r="D553" s="27">
        <v>3669920</v>
      </c>
      <c r="E553" s="64">
        <v>735116.85</v>
      </c>
      <c r="F553" s="65">
        <f t="shared" si="8"/>
        <v>2934803.15</v>
      </c>
    </row>
    <row r="554" spans="1:6" ht="45">
      <c r="A554" s="24" t="s">
        <v>1250</v>
      </c>
      <c r="B554" s="63" t="s">
        <v>507</v>
      </c>
      <c r="C554" s="26" t="s">
        <v>1251</v>
      </c>
      <c r="D554" s="27">
        <v>420000</v>
      </c>
      <c r="E554" s="64">
        <v>143051.29999999999</v>
      </c>
      <c r="F554" s="65">
        <f t="shared" si="8"/>
        <v>276948.7</v>
      </c>
    </row>
    <row r="555" spans="1:6">
      <c r="A555" s="24" t="s">
        <v>1150</v>
      </c>
      <c r="B555" s="63" t="s">
        <v>507</v>
      </c>
      <c r="C555" s="26" t="s">
        <v>1252</v>
      </c>
      <c r="D555" s="27">
        <v>200514</v>
      </c>
      <c r="E555" s="64">
        <v>80051.3</v>
      </c>
      <c r="F555" s="65">
        <f t="shared" si="8"/>
        <v>120462.7</v>
      </c>
    </row>
    <row r="556" spans="1:6">
      <c r="A556" s="24" t="s">
        <v>529</v>
      </c>
      <c r="B556" s="63" t="s">
        <v>507</v>
      </c>
      <c r="C556" s="26" t="s">
        <v>1253</v>
      </c>
      <c r="D556" s="27">
        <v>219486</v>
      </c>
      <c r="E556" s="64">
        <v>63000</v>
      </c>
      <c r="F556" s="65">
        <f t="shared" si="8"/>
        <v>156486</v>
      </c>
    </row>
    <row r="557" spans="1:6" ht="22.5">
      <c r="A557" s="24" t="s">
        <v>828</v>
      </c>
      <c r="B557" s="63" t="s">
        <v>507</v>
      </c>
      <c r="C557" s="26" t="s">
        <v>1254</v>
      </c>
      <c r="D557" s="27">
        <v>39129500</v>
      </c>
      <c r="E557" s="64">
        <v>14967462.789999999</v>
      </c>
      <c r="F557" s="65">
        <f t="shared" si="8"/>
        <v>24162037.210000001</v>
      </c>
    </row>
    <row r="558" spans="1:6">
      <c r="A558" s="24" t="s">
        <v>657</v>
      </c>
      <c r="B558" s="63" t="s">
        <v>507</v>
      </c>
      <c r="C558" s="26" t="s">
        <v>1255</v>
      </c>
      <c r="D558" s="27">
        <v>9777945.3800000008</v>
      </c>
      <c r="E558" s="64">
        <v>3730989.58</v>
      </c>
      <c r="F558" s="65">
        <f t="shared" si="8"/>
        <v>6046955.8000000007</v>
      </c>
    </row>
    <row r="559" spans="1:6" ht="22.5">
      <c r="A559" s="24" t="s">
        <v>659</v>
      </c>
      <c r="B559" s="63" t="s">
        <v>507</v>
      </c>
      <c r="C559" s="26" t="s">
        <v>1256</v>
      </c>
      <c r="D559" s="27">
        <v>13000</v>
      </c>
      <c r="E559" s="64" t="s">
        <v>47</v>
      </c>
      <c r="F559" s="65">
        <f t="shared" si="8"/>
        <v>13000</v>
      </c>
    </row>
    <row r="560" spans="1:6" ht="33.75">
      <c r="A560" s="24" t="s">
        <v>661</v>
      </c>
      <c r="B560" s="63" t="s">
        <v>507</v>
      </c>
      <c r="C560" s="26" t="s">
        <v>1257</v>
      </c>
      <c r="D560" s="27">
        <v>2987300</v>
      </c>
      <c r="E560" s="64">
        <v>988634.74</v>
      </c>
      <c r="F560" s="65">
        <f t="shared" si="8"/>
        <v>1998665.26</v>
      </c>
    </row>
    <row r="561" spans="1:6">
      <c r="A561" s="24" t="s">
        <v>529</v>
      </c>
      <c r="B561" s="63" t="s">
        <v>507</v>
      </c>
      <c r="C561" s="26" t="s">
        <v>1258</v>
      </c>
      <c r="D561" s="27">
        <v>996249.73</v>
      </c>
      <c r="E561" s="64">
        <v>215761.3</v>
      </c>
      <c r="F561" s="65">
        <f t="shared" si="8"/>
        <v>780488.42999999993</v>
      </c>
    </row>
    <row r="562" spans="1:6" ht="22.5">
      <c r="A562" s="24" t="s">
        <v>883</v>
      </c>
      <c r="B562" s="63" t="s">
        <v>507</v>
      </c>
      <c r="C562" s="26" t="s">
        <v>1259</v>
      </c>
      <c r="D562" s="27">
        <v>183454.62</v>
      </c>
      <c r="E562" s="64">
        <v>93454.62</v>
      </c>
      <c r="F562" s="65">
        <f t="shared" si="8"/>
        <v>90000</v>
      </c>
    </row>
    <row r="563" spans="1:6" ht="45">
      <c r="A563" s="24" t="s">
        <v>817</v>
      </c>
      <c r="B563" s="63" t="s">
        <v>507</v>
      </c>
      <c r="C563" s="26" t="s">
        <v>1260</v>
      </c>
      <c r="D563" s="27">
        <v>11236900</v>
      </c>
      <c r="E563" s="64">
        <v>3823931.55</v>
      </c>
      <c r="F563" s="65">
        <f t="shared" si="8"/>
        <v>7412968.4500000002</v>
      </c>
    </row>
    <row r="564" spans="1:6" ht="45">
      <c r="A564" s="24" t="s">
        <v>1062</v>
      </c>
      <c r="B564" s="63" t="s">
        <v>507</v>
      </c>
      <c r="C564" s="26" t="s">
        <v>1261</v>
      </c>
      <c r="D564" s="27">
        <v>13681700</v>
      </c>
      <c r="E564" s="64">
        <v>6014000</v>
      </c>
      <c r="F564" s="65">
        <f t="shared" si="8"/>
        <v>7667700</v>
      </c>
    </row>
    <row r="565" spans="1:6" ht="22.5">
      <c r="A565" s="24" t="s">
        <v>665</v>
      </c>
      <c r="B565" s="63" t="s">
        <v>507</v>
      </c>
      <c r="C565" s="26" t="s">
        <v>1262</v>
      </c>
      <c r="D565" s="27">
        <v>250950.27</v>
      </c>
      <c r="E565" s="64">
        <v>100691</v>
      </c>
      <c r="F565" s="65">
        <f t="shared" si="8"/>
        <v>150259.26999999999</v>
      </c>
    </row>
    <row r="566" spans="1:6">
      <c r="A566" s="24" t="s">
        <v>667</v>
      </c>
      <c r="B566" s="63" t="s">
        <v>507</v>
      </c>
      <c r="C566" s="26" t="s">
        <v>1263</v>
      </c>
      <c r="D566" s="27">
        <v>2000</v>
      </c>
      <c r="E566" s="64" t="s">
        <v>47</v>
      </c>
      <c r="F566" s="65">
        <f t="shared" si="8"/>
        <v>2000</v>
      </c>
    </row>
    <row r="567" spans="1:6">
      <c r="A567" s="24" t="s">
        <v>842</v>
      </c>
      <c r="B567" s="63" t="s">
        <v>507</v>
      </c>
      <c r="C567" s="26" t="s">
        <v>1264</v>
      </c>
      <c r="D567" s="27">
        <v>420000</v>
      </c>
      <c r="E567" s="64">
        <v>179238.19</v>
      </c>
      <c r="F567" s="65">
        <f t="shared" si="8"/>
        <v>240761.81</v>
      </c>
    </row>
    <row r="568" spans="1:6">
      <c r="A568" s="24" t="s">
        <v>1070</v>
      </c>
      <c r="B568" s="63" t="s">
        <v>507</v>
      </c>
      <c r="C568" s="26" t="s">
        <v>1265</v>
      </c>
      <c r="D568" s="27">
        <v>420000</v>
      </c>
      <c r="E568" s="64">
        <v>179238.19</v>
      </c>
      <c r="F568" s="65">
        <f t="shared" si="8"/>
        <v>240761.81</v>
      </c>
    </row>
    <row r="569" spans="1:6">
      <c r="A569" s="51" t="s">
        <v>860</v>
      </c>
      <c r="B569" s="52" t="s">
        <v>507</v>
      </c>
      <c r="C569" s="53" t="s">
        <v>1266</v>
      </c>
      <c r="D569" s="54">
        <v>55227160</v>
      </c>
      <c r="E569" s="55">
        <v>22053916.170000002</v>
      </c>
      <c r="F569" s="56">
        <f t="shared" si="8"/>
        <v>33173243.829999998</v>
      </c>
    </row>
    <row r="570" spans="1:6">
      <c r="A570" s="51" t="s">
        <v>870</v>
      </c>
      <c r="B570" s="52" t="s">
        <v>507</v>
      </c>
      <c r="C570" s="53" t="s">
        <v>1267</v>
      </c>
      <c r="D570" s="54">
        <v>45464560</v>
      </c>
      <c r="E570" s="55">
        <v>18798812.390000001</v>
      </c>
      <c r="F570" s="56">
        <f t="shared" si="8"/>
        <v>26665747.609999999</v>
      </c>
    </row>
    <row r="571" spans="1:6" ht="33.75">
      <c r="A571" s="51" t="s">
        <v>1075</v>
      </c>
      <c r="B571" s="52" t="s">
        <v>507</v>
      </c>
      <c r="C571" s="53" t="s">
        <v>1268</v>
      </c>
      <c r="D571" s="54">
        <v>45464560</v>
      </c>
      <c r="E571" s="55">
        <v>18798812.390000001</v>
      </c>
      <c r="F571" s="56">
        <f t="shared" si="8"/>
        <v>26665747.609999999</v>
      </c>
    </row>
    <row r="572" spans="1:6">
      <c r="A572" s="24" t="s">
        <v>519</v>
      </c>
      <c r="B572" s="63" t="s">
        <v>507</v>
      </c>
      <c r="C572" s="26" t="s">
        <v>1269</v>
      </c>
      <c r="D572" s="27">
        <v>45464560</v>
      </c>
      <c r="E572" s="64">
        <v>18798812.390000001</v>
      </c>
      <c r="F572" s="65">
        <f t="shared" si="8"/>
        <v>26665747.609999999</v>
      </c>
    </row>
    <row r="573" spans="1:6" ht="45">
      <c r="A573" s="24" t="s">
        <v>1237</v>
      </c>
      <c r="B573" s="63" t="s">
        <v>507</v>
      </c>
      <c r="C573" s="26" t="s">
        <v>1270</v>
      </c>
      <c r="D573" s="27">
        <v>11669600</v>
      </c>
      <c r="E573" s="64">
        <v>4554612.3899999997</v>
      </c>
      <c r="F573" s="65">
        <f t="shared" si="8"/>
        <v>7114987.6100000003</v>
      </c>
    </row>
    <row r="574" spans="1:6">
      <c r="A574" s="24" t="s">
        <v>529</v>
      </c>
      <c r="B574" s="63" t="s">
        <v>507</v>
      </c>
      <c r="C574" s="26" t="s">
        <v>1271</v>
      </c>
      <c r="D574" s="27">
        <v>493200</v>
      </c>
      <c r="E574" s="64">
        <v>150277.39000000001</v>
      </c>
      <c r="F574" s="65">
        <f t="shared" si="8"/>
        <v>342922.61</v>
      </c>
    </row>
    <row r="575" spans="1:6" ht="22.5">
      <c r="A575" s="24" t="s">
        <v>883</v>
      </c>
      <c r="B575" s="63" t="s">
        <v>507</v>
      </c>
      <c r="C575" s="26" t="s">
        <v>1272</v>
      </c>
      <c r="D575" s="27">
        <v>12700</v>
      </c>
      <c r="E575" s="64">
        <v>12056</v>
      </c>
      <c r="F575" s="65">
        <f t="shared" si="8"/>
        <v>644</v>
      </c>
    </row>
    <row r="576" spans="1:6">
      <c r="A576" s="24" t="s">
        <v>840</v>
      </c>
      <c r="B576" s="63" t="s">
        <v>507</v>
      </c>
      <c r="C576" s="26" t="s">
        <v>1273</v>
      </c>
      <c r="D576" s="27">
        <v>11163700</v>
      </c>
      <c r="E576" s="64">
        <v>4392279</v>
      </c>
      <c r="F576" s="65">
        <f t="shared" si="8"/>
        <v>6771421</v>
      </c>
    </row>
    <row r="577" spans="1:6" ht="45">
      <c r="A577" s="24" t="s">
        <v>1274</v>
      </c>
      <c r="B577" s="63" t="s">
        <v>507</v>
      </c>
      <c r="C577" s="26" t="s">
        <v>1275</v>
      </c>
      <c r="D577" s="27">
        <v>11319820</v>
      </c>
      <c r="E577" s="64" t="s">
        <v>47</v>
      </c>
      <c r="F577" s="65">
        <f t="shared" si="8"/>
        <v>11319820</v>
      </c>
    </row>
    <row r="578" spans="1:6">
      <c r="A578" s="24" t="s">
        <v>529</v>
      </c>
      <c r="B578" s="63" t="s">
        <v>507</v>
      </c>
      <c r="C578" s="26" t="s">
        <v>1276</v>
      </c>
      <c r="D578" s="27">
        <v>178580</v>
      </c>
      <c r="E578" s="64" t="s">
        <v>47</v>
      </c>
      <c r="F578" s="65">
        <f t="shared" si="8"/>
        <v>178580</v>
      </c>
    </row>
    <row r="579" spans="1:6" ht="45">
      <c r="A579" s="24" t="s">
        <v>817</v>
      </c>
      <c r="B579" s="63" t="s">
        <v>507</v>
      </c>
      <c r="C579" s="26" t="s">
        <v>1277</v>
      </c>
      <c r="D579" s="27">
        <v>11141240</v>
      </c>
      <c r="E579" s="64" t="s">
        <v>47</v>
      </c>
      <c r="F579" s="65">
        <f t="shared" si="8"/>
        <v>11141240</v>
      </c>
    </row>
    <row r="580" spans="1:6" ht="56.25">
      <c r="A580" s="24" t="s">
        <v>1278</v>
      </c>
      <c r="B580" s="63" t="s">
        <v>507</v>
      </c>
      <c r="C580" s="26" t="s">
        <v>1279</v>
      </c>
      <c r="D580" s="27">
        <v>22475140</v>
      </c>
      <c r="E580" s="64">
        <v>14244200</v>
      </c>
      <c r="F580" s="65">
        <f t="shared" si="8"/>
        <v>8230940</v>
      </c>
    </row>
    <row r="581" spans="1:6">
      <c r="A581" s="24" t="s">
        <v>529</v>
      </c>
      <c r="B581" s="63" t="s">
        <v>507</v>
      </c>
      <c r="C581" s="26" t="s">
        <v>1280</v>
      </c>
      <c r="D581" s="27">
        <v>456330</v>
      </c>
      <c r="E581" s="64">
        <v>257483.13</v>
      </c>
      <c r="F581" s="65">
        <f t="shared" si="8"/>
        <v>198846.87</v>
      </c>
    </row>
    <row r="582" spans="1:6">
      <c r="A582" s="24" t="s">
        <v>840</v>
      </c>
      <c r="B582" s="63" t="s">
        <v>507</v>
      </c>
      <c r="C582" s="26" t="s">
        <v>1281</v>
      </c>
      <c r="D582" s="27">
        <v>22018810</v>
      </c>
      <c r="E582" s="64">
        <v>13986716.869999999</v>
      </c>
      <c r="F582" s="65">
        <f t="shared" si="8"/>
        <v>8032093.1300000008</v>
      </c>
    </row>
    <row r="583" spans="1:6">
      <c r="A583" s="51" t="s">
        <v>891</v>
      </c>
      <c r="B583" s="52" t="s">
        <v>507</v>
      </c>
      <c r="C583" s="53" t="s">
        <v>1282</v>
      </c>
      <c r="D583" s="54">
        <v>9762600</v>
      </c>
      <c r="E583" s="55">
        <v>3255103.78</v>
      </c>
      <c r="F583" s="56">
        <f t="shared" si="8"/>
        <v>6507496.2200000007</v>
      </c>
    </row>
    <row r="584" spans="1:6" ht="33.75">
      <c r="A584" s="51" t="s">
        <v>1075</v>
      </c>
      <c r="B584" s="52" t="s">
        <v>507</v>
      </c>
      <c r="C584" s="53" t="s">
        <v>1283</v>
      </c>
      <c r="D584" s="54">
        <v>9762600</v>
      </c>
      <c r="E584" s="55">
        <v>3255103.78</v>
      </c>
      <c r="F584" s="56">
        <f t="shared" si="8"/>
        <v>6507496.2200000007</v>
      </c>
    </row>
    <row r="585" spans="1:6">
      <c r="A585" s="24" t="s">
        <v>519</v>
      </c>
      <c r="B585" s="63" t="s">
        <v>507</v>
      </c>
      <c r="C585" s="26" t="s">
        <v>1284</v>
      </c>
      <c r="D585" s="27">
        <v>9762600</v>
      </c>
      <c r="E585" s="64">
        <v>3255103.78</v>
      </c>
      <c r="F585" s="65">
        <f t="shared" si="8"/>
        <v>6507496.2200000007</v>
      </c>
    </row>
    <row r="586" spans="1:6" ht="45">
      <c r="A586" s="24" t="s">
        <v>1232</v>
      </c>
      <c r="B586" s="63" t="s">
        <v>507</v>
      </c>
      <c r="C586" s="26" t="s">
        <v>1285</v>
      </c>
      <c r="D586" s="27">
        <v>9762600</v>
      </c>
      <c r="E586" s="64">
        <v>3255103.78</v>
      </c>
      <c r="F586" s="65">
        <f t="shared" si="8"/>
        <v>6507496.2200000007</v>
      </c>
    </row>
    <row r="587" spans="1:6">
      <c r="A587" s="24" t="s">
        <v>529</v>
      </c>
      <c r="B587" s="63" t="s">
        <v>507</v>
      </c>
      <c r="C587" s="26" t="s">
        <v>1286</v>
      </c>
      <c r="D587" s="27">
        <v>765700</v>
      </c>
      <c r="E587" s="64">
        <v>317462.78999999998</v>
      </c>
      <c r="F587" s="65">
        <f t="shared" si="8"/>
        <v>448237.21</v>
      </c>
    </row>
    <row r="588" spans="1:6" ht="45">
      <c r="A588" s="24" t="s">
        <v>817</v>
      </c>
      <c r="B588" s="63" t="s">
        <v>507</v>
      </c>
      <c r="C588" s="26" t="s">
        <v>1287</v>
      </c>
      <c r="D588" s="27">
        <v>8996900</v>
      </c>
      <c r="E588" s="64">
        <v>2937640.99</v>
      </c>
      <c r="F588" s="65">
        <f t="shared" si="8"/>
        <v>6059259.0099999998</v>
      </c>
    </row>
    <row r="589" spans="1:6">
      <c r="A589" s="51" t="s">
        <v>925</v>
      </c>
      <c r="B589" s="52" t="s">
        <v>507</v>
      </c>
      <c r="C589" s="53" t="s">
        <v>1288</v>
      </c>
      <c r="D589" s="54">
        <v>31500</v>
      </c>
      <c r="E589" s="55">
        <v>5485.7</v>
      </c>
      <c r="F589" s="56">
        <f t="shared" si="8"/>
        <v>26014.3</v>
      </c>
    </row>
    <row r="590" spans="1:6">
      <c r="A590" s="51" t="s">
        <v>927</v>
      </c>
      <c r="B590" s="52" t="s">
        <v>507</v>
      </c>
      <c r="C590" s="53" t="s">
        <v>1289</v>
      </c>
      <c r="D590" s="54">
        <v>31500</v>
      </c>
      <c r="E590" s="55">
        <v>5485.7</v>
      </c>
      <c r="F590" s="56">
        <f t="shared" si="8"/>
        <v>26014.3</v>
      </c>
    </row>
    <row r="591" spans="1:6" ht="45">
      <c r="A591" s="51" t="s">
        <v>812</v>
      </c>
      <c r="B591" s="52" t="s">
        <v>507</v>
      </c>
      <c r="C591" s="53" t="s">
        <v>1290</v>
      </c>
      <c r="D591" s="54">
        <v>31500</v>
      </c>
      <c r="E591" s="55">
        <v>5485.7</v>
      </c>
      <c r="F591" s="56">
        <f t="shared" ref="F591:F594" si="9">IF(OR(D591="-",IF(E591="-",0,E591)&gt;=IF(D591="-",0,D591)),"-",IF(D591="-",0,D591)-IF(E591="-",0,E591))</f>
        <v>26014.3</v>
      </c>
    </row>
    <row r="592" spans="1:6">
      <c r="A592" s="24" t="s">
        <v>519</v>
      </c>
      <c r="B592" s="63" t="s">
        <v>507</v>
      </c>
      <c r="C592" s="26" t="s">
        <v>1291</v>
      </c>
      <c r="D592" s="27">
        <v>31500</v>
      </c>
      <c r="E592" s="64">
        <v>5485.7</v>
      </c>
      <c r="F592" s="65">
        <f t="shared" si="9"/>
        <v>26014.3</v>
      </c>
    </row>
    <row r="593" spans="1:6" ht="22.5">
      <c r="A593" s="24" t="s">
        <v>815</v>
      </c>
      <c r="B593" s="63" t="s">
        <v>507</v>
      </c>
      <c r="C593" s="26" t="s">
        <v>1292</v>
      </c>
      <c r="D593" s="27">
        <v>31500</v>
      </c>
      <c r="E593" s="64">
        <v>5485.7</v>
      </c>
      <c r="F593" s="65">
        <f t="shared" si="9"/>
        <v>26014.3</v>
      </c>
    </row>
    <row r="594" spans="1:6">
      <c r="A594" s="24" t="s">
        <v>840</v>
      </c>
      <c r="B594" s="63" t="s">
        <v>507</v>
      </c>
      <c r="C594" s="26" t="s">
        <v>1293</v>
      </c>
      <c r="D594" s="27">
        <v>31500</v>
      </c>
      <c r="E594" s="64">
        <v>5485.7</v>
      </c>
      <c r="F594" s="65">
        <f t="shared" si="9"/>
        <v>26014.3</v>
      </c>
    </row>
    <row r="595" spans="1:6" ht="9" customHeight="1">
      <c r="A595" s="67"/>
      <c r="B595" s="68"/>
      <c r="C595" s="69"/>
      <c r="D595" s="70"/>
      <c r="E595" s="68"/>
      <c r="F595" s="68"/>
    </row>
    <row r="596" spans="1:6" ht="13.5" customHeight="1">
      <c r="A596" s="71" t="s">
        <v>1294</v>
      </c>
      <c r="B596" s="72" t="s">
        <v>1295</v>
      </c>
      <c r="C596" s="73" t="s">
        <v>508</v>
      </c>
      <c r="D596" s="74">
        <v>-98610172.319999993</v>
      </c>
      <c r="E596" s="74">
        <v>238203279.22999999</v>
      </c>
      <c r="F596" s="75" t="s">
        <v>1296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tabSelected="1" topLeftCell="A5" workbookViewId="0">
      <selection activeCell="A28" sqref="A28:F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1297</v>
      </c>
      <c r="B1" s="120"/>
      <c r="C1" s="120"/>
      <c r="D1" s="120"/>
      <c r="E1" s="120"/>
      <c r="F1" s="120"/>
    </row>
    <row r="2" spans="1:6" ht="13.15" customHeight="1">
      <c r="A2" s="96" t="s">
        <v>1298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1299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1300</v>
      </c>
      <c r="B12" s="78" t="s">
        <v>1301</v>
      </c>
      <c r="C12" s="79" t="s">
        <v>508</v>
      </c>
      <c r="D12" s="80">
        <v>98610172.319999993</v>
      </c>
      <c r="E12" s="80">
        <v>-238203279.22999999</v>
      </c>
      <c r="F12" s="81">
        <v>336813451.55000001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1302</v>
      </c>
      <c r="B14" s="87" t="s">
        <v>1303</v>
      </c>
      <c r="C14" s="88" t="s">
        <v>508</v>
      </c>
      <c r="D14" s="54">
        <v>14819200</v>
      </c>
      <c r="E14" s="54" t="s">
        <v>47</v>
      </c>
      <c r="F14" s="56">
        <v>14819200</v>
      </c>
    </row>
    <row r="15" spans="1:6">
      <c r="A15" s="82" t="s">
        <v>1304</v>
      </c>
      <c r="B15" s="83"/>
      <c r="C15" s="84"/>
      <c r="D15" s="85"/>
      <c r="E15" s="85"/>
      <c r="F15" s="86"/>
    </row>
    <row r="16" spans="1:6" ht="33.75">
      <c r="A16" s="34" t="s">
        <v>1305</v>
      </c>
      <c r="B16" s="35" t="s">
        <v>1303</v>
      </c>
      <c r="C16" s="89" t="s">
        <v>1306</v>
      </c>
      <c r="D16" s="37">
        <v>30000000</v>
      </c>
      <c r="E16" s="37" t="s">
        <v>47</v>
      </c>
      <c r="F16" s="38">
        <v>30000000</v>
      </c>
    </row>
    <row r="17" spans="1:6" ht="33.75">
      <c r="A17" s="24" t="s">
        <v>1307</v>
      </c>
      <c r="B17" s="25" t="s">
        <v>1303</v>
      </c>
      <c r="C17" s="90" t="s">
        <v>1308</v>
      </c>
      <c r="D17" s="27">
        <v>-15180800</v>
      </c>
      <c r="E17" s="27" t="s">
        <v>47</v>
      </c>
      <c r="F17" s="65">
        <v>-15180800</v>
      </c>
    </row>
    <row r="18" spans="1:6" ht="45">
      <c r="A18" s="24" t="s">
        <v>1309</v>
      </c>
      <c r="B18" s="25" t="s">
        <v>1303</v>
      </c>
      <c r="C18" s="90" t="s">
        <v>1310</v>
      </c>
      <c r="D18" s="27">
        <v>30000000</v>
      </c>
      <c r="E18" s="27" t="s">
        <v>47</v>
      </c>
      <c r="F18" s="65">
        <v>30000000</v>
      </c>
    </row>
    <row r="19" spans="1:6" ht="45">
      <c r="A19" s="24" t="s">
        <v>1311</v>
      </c>
      <c r="B19" s="25" t="s">
        <v>1303</v>
      </c>
      <c r="C19" s="90" t="s">
        <v>1312</v>
      </c>
      <c r="D19" s="27">
        <v>-30000000</v>
      </c>
      <c r="E19" s="27" t="s">
        <v>47</v>
      </c>
      <c r="F19" s="65">
        <v>-30000000</v>
      </c>
    </row>
    <row r="20" spans="1:6">
      <c r="A20" s="51" t="s">
        <v>1313</v>
      </c>
      <c r="B20" s="87" t="s">
        <v>1314</v>
      </c>
      <c r="C20" s="88" t="s">
        <v>508</v>
      </c>
      <c r="D20" s="54" t="s">
        <v>47</v>
      </c>
      <c r="E20" s="54" t="s">
        <v>47</v>
      </c>
      <c r="F20" s="56" t="s">
        <v>47</v>
      </c>
    </row>
    <row r="21" spans="1:6">
      <c r="A21" s="82" t="s">
        <v>1304</v>
      </c>
      <c r="B21" s="83"/>
      <c r="C21" s="84"/>
      <c r="D21" s="85"/>
      <c r="E21" s="85"/>
      <c r="F21" s="86"/>
    </row>
    <row r="22" spans="1:6">
      <c r="A22" s="77" t="s">
        <v>1315</v>
      </c>
      <c r="B22" s="78" t="s">
        <v>1316</v>
      </c>
      <c r="C22" s="79" t="s">
        <v>1317</v>
      </c>
      <c r="D22" s="80">
        <v>83790972.319999993</v>
      </c>
      <c r="E22" s="80">
        <v>-238203279.22999999</v>
      </c>
      <c r="F22" s="81">
        <v>321994251.55000001</v>
      </c>
    </row>
    <row r="23" spans="1:6" ht="22.5">
      <c r="A23" s="77" t="s">
        <v>1318</v>
      </c>
      <c r="B23" s="78" t="s">
        <v>1316</v>
      </c>
      <c r="C23" s="79" t="s">
        <v>1319</v>
      </c>
      <c r="D23" s="80">
        <v>83790972.319999993</v>
      </c>
      <c r="E23" s="80">
        <v>-238203279.22999999</v>
      </c>
      <c r="F23" s="81">
        <v>321994251.55000001</v>
      </c>
    </row>
    <row r="24" spans="1:6">
      <c r="A24" s="77" t="s">
        <v>1320</v>
      </c>
      <c r="B24" s="78" t="s">
        <v>1321</v>
      </c>
      <c r="C24" s="79" t="s">
        <v>1322</v>
      </c>
      <c r="D24" s="80">
        <v>-2132311314.6500001</v>
      </c>
      <c r="E24" s="80">
        <v>-994065093.42999995</v>
      </c>
      <c r="F24" s="81" t="s">
        <v>1296</v>
      </c>
    </row>
    <row r="25" spans="1:6" ht="22.5">
      <c r="A25" s="24" t="s">
        <v>1323</v>
      </c>
      <c r="B25" s="25" t="s">
        <v>1321</v>
      </c>
      <c r="C25" s="90" t="s">
        <v>1324</v>
      </c>
      <c r="D25" s="27">
        <v>-2132311314.6500001</v>
      </c>
      <c r="E25" s="27">
        <v>-994065093.42999995</v>
      </c>
      <c r="F25" s="65" t="s">
        <v>1296</v>
      </c>
    </row>
    <row r="26" spans="1:6">
      <c r="A26" s="77" t="s">
        <v>1325</v>
      </c>
      <c r="B26" s="78" t="s">
        <v>1326</v>
      </c>
      <c r="C26" s="79" t="s">
        <v>1327</v>
      </c>
      <c r="D26" s="80">
        <v>2216102286.9699998</v>
      </c>
      <c r="E26" s="80">
        <v>755861814.20000005</v>
      </c>
      <c r="F26" s="81" t="s">
        <v>1296</v>
      </c>
    </row>
    <row r="27" spans="1:6" ht="23.25" thickBot="1">
      <c r="A27" s="24" t="s">
        <v>1328</v>
      </c>
      <c r="B27" s="25" t="s">
        <v>1326</v>
      </c>
      <c r="C27" s="90" t="s">
        <v>1329</v>
      </c>
      <c r="D27" s="27">
        <v>2216102286.9699998</v>
      </c>
      <c r="E27" s="27">
        <v>755861814.20000005</v>
      </c>
      <c r="F27" s="65" t="s">
        <v>1296</v>
      </c>
    </row>
    <row r="28" spans="1:6" ht="12.75" customHeight="1">
      <c r="A28" s="91"/>
      <c r="B28" s="92"/>
      <c r="C28" s="93"/>
      <c r="D28" s="94"/>
      <c r="E28" s="94"/>
      <c r="F28" s="95"/>
    </row>
    <row r="33" spans="1:1" ht="12.75" customHeight="1">
      <c r="A33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77:F7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1330</v>
      </c>
      <c r="B1" t="s">
        <v>1331</v>
      </c>
    </row>
    <row r="2" spans="1:2">
      <c r="A2" t="s">
        <v>1332</v>
      </c>
      <c r="B2" t="s">
        <v>1333</v>
      </c>
    </row>
    <row r="3" spans="1:2">
      <c r="A3" t="s">
        <v>1334</v>
      </c>
      <c r="B3" t="s">
        <v>6</v>
      </c>
    </row>
    <row r="4" spans="1:2">
      <c r="A4" t="s">
        <v>1335</v>
      </c>
      <c r="B4" t="s">
        <v>1336</v>
      </c>
    </row>
    <row r="5" spans="1:2">
      <c r="A5" t="s">
        <v>1337</v>
      </c>
      <c r="B5" t="s">
        <v>1338</v>
      </c>
    </row>
    <row r="6" spans="1:2">
      <c r="A6" t="s">
        <v>1339</v>
      </c>
      <c r="B6" t="s">
        <v>1331</v>
      </c>
    </row>
    <row r="7" spans="1:2">
      <c r="A7" t="s">
        <v>1340</v>
      </c>
      <c r="B7" t="s">
        <v>20</v>
      </c>
    </row>
    <row r="8" spans="1:2">
      <c r="A8" t="s">
        <v>1341</v>
      </c>
      <c r="B8" t="s">
        <v>20</v>
      </c>
    </row>
    <row r="9" spans="1:2">
      <c r="A9" t="s">
        <v>1342</v>
      </c>
      <c r="B9" t="s">
        <v>1343</v>
      </c>
    </row>
    <row r="10" spans="1:2">
      <c r="A10" t="s">
        <v>1344</v>
      </c>
      <c r="B10" t="s">
        <v>18</v>
      </c>
    </row>
    <row r="11" spans="1:2">
      <c r="A11" t="s">
        <v>1345</v>
      </c>
      <c r="B11" t="s">
        <v>1338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rep:2.56.0.235</dc:description>
  <cp:lastModifiedBy>Охапкина</cp:lastModifiedBy>
  <dcterms:created xsi:type="dcterms:W3CDTF">2024-06-04T08:37:47Z</dcterms:created>
  <dcterms:modified xsi:type="dcterms:W3CDTF">2024-06-05T06:23:28Z</dcterms:modified>
</cp:coreProperties>
</file>